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EEC6C28F-57BD-49F2-B659-FC929132867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L points" sheetId="1" r:id="rId1"/>
  </sheets>
  <definedNames>
    <definedName name="_xlnm.Print_Area" localSheetId="0">'CL points'!$A$1:$AO$36</definedName>
    <definedName name="_xlnm.Print_Titles" localSheetId="0">'CL points'!$1:$5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6" i="1" l="1"/>
  <c r="O25" i="1" l="1"/>
  <c r="O24" i="1"/>
  <c r="O20" i="1"/>
  <c r="O19" i="1"/>
  <c r="O23" i="1"/>
  <c r="O22" i="1"/>
  <c r="O18" i="1"/>
  <c r="O17" i="1"/>
  <c r="O8" i="1"/>
  <c r="O12" i="1"/>
  <c r="O16" i="1"/>
  <c r="O11" i="1"/>
  <c r="O10" i="1"/>
  <c r="O15" i="1"/>
  <c r="O14" i="1"/>
  <c r="O21" i="1"/>
  <c r="O13" i="1"/>
  <c r="O9" i="1"/>
  <c r="O7" i="1"/>
  <c r="O6" i="1"/>
</calcChain>
</file>

<file path=xl/sharedStrings.xml><?xml version="1.0" encoding="utf-8"?>
<sst xmlns="http://schemas.openxmlformats.org/spreadsheetml/2006/main" count="110" uniqueCount="80">
  <si>
    <t>Name</t>
  </si>
  <si>
    <t>Hire date in Hiring Unit</t>
  </si>
  <si>
    <t>Total points</t>
  </si>
  <si>
    <t>Courses where TQR's have been met</t>
  </si>
  <si>
    <t>Points obtained in winter 2017</t>
  </si>
  <si>
    <t>Points obtained in summer 2017</t>
  </si>
  <si>
    <t>Points obtained in fall 2017</t>
  </si>
  <si>
    <t>Courses taught in winter 2017</t>
  </si>
  <si>
    <t>Courses taught in summer 2017</t>
  </si>
  <si>
    <t>Courses taught in fall 2017</t>
  </si>
  <si>
    <t>Faculty of Science</t>
  </si>
  <si>
    <t>Krolik / Alexander</t>
  </si>
  <si>
    <t>Islam/Riashat</t>
  </si>
  <si>
    <t>COMP202</t>
  </si>
  <si>
    <t>COMP321</t>
  </si>
  <si>
    <t>COMP652</t>
  </si>
  <si>
    <t>COMP512</t>
  </si>
  <si>
    <t>COMP322</t>
  </si>
  <si>
    <t>COMP421</t>
  </si>
  <si>
    <t>COMP520</t>
  </si>
  <si>
    <r>
      <rPr>
        <b/>
        <sz val="16"/>
        <color rgb="FFFF0000"/>
        <rFont val="Calibri"/>
        <family val="2"/>
        <scheme val="minor"/>
      </rPr>
      <t>School of Computer Science</t>
    </r>
    <r>
      <rPr>
        <b/>
        <sz val="16"/>
        <color theme="1"/>
        <rFont val="Calibri"/>
        <family val="2"/>
        <scheme val="minor"/>
      </rPr>
      <t xml:space="preserve">  Priority Points List</t>
    </r>
  </si>
  <si>
    <t>Points obtained in Winter 2018</t>
  </si>
  <si>
    <t>Zammar/Chad</t>
  </si>
  <si>
    <t>Chandler/Sarath</t>
  </si>
  <si>
    <t>Courses taught in winter 2018</t>
  </si>
  <si>
    <t>COMP551</t>
  </si>
  <si>
    <t>Points obtained in Summer 2018</t>
  </si>
  <si>
    <t>Courses taught in Fall 2018</t>
  </si>
  <si>
    <t>Nassif, Mathieu</t>
  </si>
  <si>
    <t>COMP303</t>
  </si>
  <si>
    <t>Ahsan, Faizy</t>
  </si>
  <si>
    <t>COMP307</t>
  </si>
  <si>
    <t>Naboulsi, Diala</t>
  </si>
  <si>
    <t>Yang, Tzu-Yang</t>
  </si>
  <si>
    <t>Courses taught in Winter 2019</t>
  </si>
  <si>
    <t>COMP206</t>
  </si>
  <si>
    <t>Erin McLeish</t>
  </si>
  <si>
    <t>COMP251</t>
  </si>
  <si>
    <t>COMP321, COMP535</t>
  </si>
  <si>
    <t>Durand/Audrey</t>
  </si>
  <si>
    <t>Points obtained in Summer 2019</t>
  </si>
  <si>
    <t>Points obtained in Winter 2019</t>
  </si>
  <si>
    <t>points obtained in Fall 2018</t>
  </si>
  <si>
    <t>Courses taught in Summer 2019</t>
  </si>
  <si>
    <t>Points obtained in Fall 2019</t>
  </si>
  <si>
    <t>Points obtained in Winter 2020</t>
  </si>
  <si>
    <t>Points obtained in Summer 2020</t>
  </si>
  <si>
    <t>Courses taught in Fall 2019</t>
  </si>
  <si>
    <t>Courses taught in Winter 2020</t>
  </si>
  <si>
    <t>Courses taught in Summer 2020</t>
  </si>
  <si>
    <t>COMP206,322,202-003</t>
  </si>
  <si>
    <t>Ferland, Jacques</t>
  </si>
  <si>
    <t>Campbell, Jonathan</t>
  </si>
  <si>
    <t>Parekh, Deven</t>
  </si>
  <si>
    <t>Errington, Jacob</t>
  </si>
  <si>
    <t>Luan, Sitao</t>
  </si>
  <si>
    <t>Panayotov, Ivo</t>
  </si>
  <si>
    <t>sarrizan-Gendron, Roman</t>
  </si>
  <si>
    <t>Syed, Tabish</t>
  </si>
  <si>
    <t>Li, Jimmy</t>
  </si>
  <si>
    <t>Trischler, Adam</t>
  </si>
  <si>
    <t>COMP567</t>
  </si>
  <si>
    <t>COMP208-001</t>
  </si>
  <si>
    <t>COMP208-002</t>
  </si>
  <si>
    <t>COMP350</t>
  </si>
  <si>
    <t>COMP766</t>
  </si>
  <si>
    <t>COMP208--001 &amp;002</t>
  </si>
  <si>
    <t>COMP250-001 &amp; 002</t>
  </si>
  <si>
    <t>COMP273-001 &amp;002</t>
  </si>
  <si>
    <t>COMP424</t>
  </si>
  <si>
    <t>COMP322-001</t>
  </si>
  <si>
    <t>COMP202-001</t>
  </si>
  <si>
    <t>Points obtained in Fall 2020</t>
  </si>
  <si>
    <t>Courses taught in Fall 2020</t>
  </si>
  <si>
    <t>Hosseini, Seyyed Aliasghar</t>
  </si>
  <si>
    <t>COMP360</t>
  </si>
  <si>
    <t>COMP208</t>
  </si>
  <si>
    <t>COMP250</t>
  </si>
  <si>
    <t>COMP273</t>
  </si>
  <si>
    <t>up to and including Fall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</si>
</sst>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2" fontId="1" fillId="0" borderId="2" xfId="0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 applyAlignment="1">
      <alignment vertical="center" wrapText="1"/>
    </xf>
    <xf numFmtId="0" fontId="0" fillId="0" borderId="9" xfId="0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10" xfId="0" applyFill="1" applyBorder="1"/>
    <xf numFmtId="0" fontId="3" fillId="0" borderId="11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0" fillId="0" borderId="13" xfId="0" applyFill="1" applyBorder="1"/>
    <xf numFmtId="0" fontId="3" fillId="0" borderId="12" xfId="0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/>
    </xf>
    <xf numFmtId="0" fontId="0" fillId="0" borderId="17" xfId="0" applyFill="1" applyBorder="1"/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19"/>
  <sheetViews>
    <sheetView tabSelected="1" view="pageBreakPreview" zoomScaleNormal="100" zoomScaleSheetLayoutView="100" workbookViewId="0">
      <pane xSplit="1" topLeftCell="O1" activePane="topRight" state="frozen"/>
      <selection pane="topRight" sqref="A1:AO1"/>
    </sheetView>
  </sheetViews>
  <sheetFormatPr defaultColWidth="9.109375" defaultRowHeight="14.4" x14ac:dyDescent="0.3"/>
  <cols>
    <col min="1" max="1" width="34.44140625" style="4" bestFit="1" customWidth="1"/>
    <col min="2" max="2" width="15.5546875" style="1" customWidth="1"/>
    <col min="3" max="5" width="17.33203125" style="1" customWidth="1"/>
    <col min="6" max="7" width="18.88671875" style="1" customWidth="1"/>
    <col min="8" max="14" width="18.88671875" style="6" customWidth="1"/>
    <col min="15" max="17" width="10.6640625" style="1" customWidth="1"/>
    <col min="18" max="18" width="4" style="1" customWidth="1"/>
    <col min="19" max="20" width="10.6640625" style="1" customWidth="1"/>
    <col min="21" max="21" width="5.6640625" style="1" customWidth="1"/>
    <col min="22" max="23" width="10.6640625" style="1" customWidth="1"/>
    <col min="24" max="24" width="4.6640625" style="1" customWidth="1"/>
    <col min="25" max="25" width="14.6640625" style="1" bestFit="1" customWidth="1"/>
    <col min="26" max="26" width="4.6640625" style="1" customWidth="1"/>
    <col min="27" max="27" width="10.5546875" style="1" customWidth="1"/>
    <col min="28" max="34" width="25.109375" style="1" customWidth="1"/>
    <col min="35" max="37" width="12.33203125" style="1" bestFit="1" customWidth="1"/>
    <col min="38" max="16384" width="9.109375" style="1"/>
  </cols>
  <sheetData>
    <row r="1" spans="1:41" ht="21" x14ac:dyDescent="0.4">
      <c r="A1" s="32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</row>
    <row r="2" spans="1:41" ht="21" x14ac:dyDescent="0.4">
      <c r="A2" s="34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ht="21" x14ac:dyDescent="0.4">
      <c r="A3" s="34" t="s">
        <v>79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ht="16.2" thickBot="1" x14ac:dyDescent="0.35">
      <c r="A4" s="2"/>
      <c r="B4" s="3"/>
    </row>
    <row r="5" spans="1:41" s="15" customFormat="1" ht="45" customHeight="1" thickBot="1" x14ac:dyDescent="0.35">
      <c r="A5" s="21" t="s">
        <v>0</v>
      </c>
      <c r="B5" s="20" t="s">
        <v>1</v>
      </c>
      <c r="C5" s="20" t="s">
        <v>4</v>
      </c>
      <c r="D5" s="20" t="s">
        <v>5</v>
      </c>
      <c r="E5" s="20" t="s">
        <v>6</v>
      </c>
      <c r="F5" s="20" t="s">
        <v>21</v>
      </c>
      <c r="G5" s="20" t="s">
        <v>26</v>
      </c>
      <c r="H5" s="20" t="s">
        <v>42</v>
      </c>
      <c r="I5" s="20" t="s">
        <v>41</v>
      </c>
      <c r="J5" s="20" t="s">
        <v>40</v>
      </c>
      <c r="K5" s="20" t="s">
        <v>44</v>
      </c>
      <c r="L5" s="20" t="s">
        <v>45</v>
      </c>
      <c r="M5" s="20" t="s">
        <v>46</v>
      </c>
      <c r="N5" s="20" t="s">
        <v>72</v>
      </c>
      <c r="O5" s="20" t="s">
        <v>2</v>
      </c>
      <c r="P5" s="36" t="s">
        <v>7</v>
      </c>
      <c r="Q5" s="37"/>
      <c r="R5" s="38"/>
      <c r="S5" s="36" t="s">
        <v>8</v>
      </c>
      <c r="T5" s="37"/>
      <c r="U5" s="38"/>
      <c r="V5" s="36" t="s">
        <v>9</v>
      </c>
      <c r="W5" s="37"/>
      <c r="X5" s="38"/>
      <c r="Y5" s="36" t="s">
        <v>24</v>
      </c>
      <c r="Z5" s="37"/>
      <c r="AA5" s="38"/>
      <c r="AB5" s="24" t="s">
        <v>27</v>
      </c>
      <c r="AC5" s="24" t="s">
        <v>34</v>
      </c>
      <c r="AD5" s="24" t="s">
        <v>43</v>
      </c>
      <c r="AE5" s="27" t="s">
        <v>47</v>
      </c>
      <c r="AF5" s="27" t="s">
        <v>48</v>
      </c>
      <c r="AG5" s="27" t="s">
        <v>49</v>
      </c>
      <c r="AH5" s="28" t="s">
        <v>73</v>
      </c>
      <c r="AI5" s="30" t="s">
        <v>3</v>
      </c>
      <c r="AJ5" s="30"/>
      <c r="AK5" s="30"/>
      <c r="AL5" s="30"/>
      <c r="AM5" s="30"/>
      <c r="AN5" s="30"/>
      <c r="AO5" s="31"/>
    </row>
    <row r="6" spans="1:41" x14ac:dyDescent="0.3">
      <c r="A6" s="8" t="s">
        <v>11</v>
      </c>
      <c r="B6" s="9">
        <v>201701</v>
      </c>
      <c r="C6" s="22">
        <v>1</v>
      </c>
      <c r="D6" s="17"/>
      <c r="E6" s="17"/>
      <c r="F6" s="17">
        <v>1</v>
      </c>
      <c r="G6" s="17"/>
      <c r="H6" s="18"/>
      <c r="I6" s="18">
        <v>1</v>
      </c>
      <c r="J6" s="18"/>
      <c r="K6" s="18"/>
      <c r="L6" s="18">
        <v>1</v>
      </c>
      <c r="M6" s="18"/>
      <c r="N6" s="18"/>
      <c r="O6" s="11">
        <f>SUM(C6:M6)</f>
        <v>4</v>
      </c>
      <c r="P6" s="10" t="s">
        <v>18</v>
      </c>
      <c r="Q6" s="10"/>
      <c r="R6" s="10"/>
      <c r="S6" s="10"/>
      <c r="T6" s="10"/>
      <c r="U6" s="10"/>
      <c r="V6" s="10"/>
      <c r="W6" s="10"/>
      <c r="X6" s="10"/>
      <c r="Y6" s="10" t="s">
        <v>18</v>
      </c>
      <c r="Z6" s="10"/>
      <c r="AA6" s="10"/>
      <c r="AB6" s="10"/>
      <c r="AC6" s="10" t="s">
        <v>18</v>
      </c>
      <c r="AD6" s="19"/>
      <c r="AE6" s="19"/>
      <c r="AF6" s="19"/>
      <c r="AG6" s="19"/>
      <c r="AH6" s="19"/>
      <c r="AI6" s="19" t="s">
        <v>18</v>
      </c>
      <c r="AJ6" s="10" t="s">
        <v>19</v>
      </c>
      <c r="AK6" s="10"/>
      <c r="AL6" s="10"/>
      <c r="AM6" s="10"/>
      <c r="AN6" s="10"/>
      <c r="AO6" s="12"/>
    </row>
    <row r="7" spans="1:41" x14ac:dyDescent="0.3">
      <c r="A7" s="8" t="s">
        <v>22</v>
      </c>
      <c r="B7" s="9">
        <v>201801</v>
      </c>
      <c r="C7" s="10"/>
      <c r="D7" s="17"/>
      <c r="E7" s="17"/>
      <c r="F7" s="17">
        <v>0.5</v>
      </c>
      <c r="G7" s="17"/>
      <c r="H7" s="18"/>
      <c r="I7" s="18">
        <v>1.5</v>
      </c>
      <c r="J7" s="18"/>
      <c r="K7" s="18"/>
      <c r="L7" s="18">
        <v>1</v>
      </c>
      <c r="M7" s="18"/>
      <c r="N7" s="18"/>
      <c r="O7" s="11">
        <f>SUM(C7:M7)</f>
        <v>3</v>
      </c>
      <c r="P7" s="10"/>
      <c r="Q7" s="10"/>
      <c r="R7" s="10"/>
      <c r="S7" s="10"/>
      <c r="T7" s="10"/>
      <c r="U7" s="10"/>
      <c r="V7" s="10" t="s">
        <v>16</v>
      </c>
      <c r="W7" s="10"/>
      <c r="X7" s="10"/>
      <c r="Y7" s="10"/>
      <c r="Z7" s="10"/>
      <c r="AA7" s="10"/>
      <c r="AB7" s="10" t="s">
        <v>15</v>
      </c>
      <c r="AC7" s="10"/>
      <c r="AD7" s="19"/>
      <c r="AE7" s="19"/>
      <c r="AF7" s="19"/>
      <c r="AG7" s="19"/>
      <c r="AH7" s="19"/>
      <c r="AI7" s="19" t="s">
        <v>15</v>
      </c>
      <c r="AJ7" s="10" t="s">
        <v>16</v>
      </c>
      <c r="AK7" s="10"/>
      <c r="AL7" s="10"/>
      <c r="AM7" s="10"/>
      <c r="AN7" s="10"/>
      <c r="AO7" s="12"/>
    </row>
    <row r="8" spans="1:41" ht="15" customHeight="1" x14ac:dyDescent="0.3">
      <c r="A8" s="8" t="s">
        <v>52</v>
      </c>
      <c r="B8" s="9">
        <v>201909</v>
      </c>
      <c r="C8" s="10"/>
      <c r="D8" s="17"/>
      <c r="E8" s="17"/>
      <c r="F8" s="11"/>
      <c r="G8" s="11"/>
      <c r="H8" s="11"/>
      <c r="I8" s="11"/>
      <c r="J8" s="11"/>
      <c r="K8" s="11">
        <v>1</v>
      </c>
      <c r="L8" s="11">
        <v>1</v>
      </c>
      <c r="M8" s="11">
        <v>1</v>
      </c>
      <c r="N8" s="11">
        <v>1</v>
      </c>
      <c r="O8" s="11">
        <f>SUM(C8:M8)</f>
        <v>3</v>
      </c>
      <c r="P8" s="10"/>
      <c r="Q8" s="10"/>
      <c r="R8" s="10"/>
      <c r="S8" s="10"/>
      <c r="T8" s="10"/>
      <c r="U8" s="10"/>
      <c r="V8" s="10"/>
      <c r="W8" s="10"/>
      <c r="X8" s="10"/>
      <c r="Y8" s="10" t="s">
        <v>17</v>
      </c>
      <c r="Z8" s="10"/>
      <c r="AA8" s="10"/>
      <c r="AB8" s="10"/>
      <c r="AC8" s="10" t="s">
        <v>50</v>
      </c>
      <c r="AD8" s="19"/>
      <c r="AE8" s="19"/>
      <c r="AF8" s="19" t="s">
        <v>70</v>
      </c>
      <c r="AG8" s="19"/>
      <c r="AH8" s="19" t="s">
        <v>13</v>
      </c>
      <c r="AI8" s="19" t="s">
        <v>17</v>
      </c>
      <c r="AJ8" s="10" t="s">
        <v>35</v>
      </c>
      <c r="AK8" s="10" t="s">
        <v>13</v>
      </c>
      <c r="AL8" s="10"/>
      <c r="AM8" s="10"/>
      <c r="AN8" s="10"/>
      <c r="AO8" s="12"/>
    </row>
    <row r="9" spans="1:41" x14ac:dyDescent="0.3">
      <c r="A9" s="8" t="s">
        <v>23</v>
      </c>
      <c r="B9" s="9">
        <v>201801</v>
      </c>
      <c r="C9" s="10"/>
      <c r="D9" s="17"/>
      <c r="E9" s="17"/>
      <c r="F9" s="17">
        <v>1</v>
      </c>
      <c r="G9" s="17"/>
      <c r="H9" s="18">
        <v>1</v>
      </c>
      <c r="I9" s="18"/>
      <c r="J9" s="18"/>
      <c r="K9" s="18"/>
      <c r="L9" s="18"/>
      <c r="M9" s="18"/>
      <c r="N9" s="18"/>
      <c r="O9" s="11">
        <f>SUM(C9:M9)</f>
        <v>2</v>
      </c>
      <c r="P9" s="10"/>
      <c r="Q9" s="10"/>
      <c r="R9" s="10"/>
      <c r="S9" s="10"/>
      <c r="T9" s="10"/>
      <c r="U9" s="10"/>
      <c r="V9" s="10"/>
      <c r="W9" s="10"/>
      <c r="X9" s="10"/>
      <c r="Y9" s="10" t="s">
        <v>25</v>
      </c>
      <c r="Z9" s="10"/>
      <c r="AA9" s="10"/>
      <c r="AB9" s="10" t="s">
        <v>25</v>
      </c>
      <c r="AC9" s="10"/>
      <c r="AD9" s="19"/>
      <c r="AE9" s="19"/>
      <c r="AF9" s="19"/>
      <c r="AG9" s="19"/>
      <c r="AH9" s="19"/>
      <c r="AI9" s="19" t="s">
        <v>25</v>
      </c>
      <c r="AJ9" s="10"/>
      <c r="AK9" s="10"/>
      <c r="AL9" s="10"/>
      <c r="AM9" s="10"/>
      <c r="AN9" s="10"/>
      <c r="AO9" s="12"/>
    </row>
    <row r="10" spans="1:41" x14ac:dyDescent="0.3">
      <c r="A10" s="8" t="s">
        <v>32</v>
      </c>
      <c r="B10" s="9">
        <v>201809</v>
      </c>
      <c r="C10" s="10"/>
      <c r="D10" s="17"/>
      <c r="E10" s="17"/>
      <c r="F10" s="11"/>
      <c r="G10" s="11"/>
      <c r="H10" s="11">
        <v>0.5</v>
      </c>
      <c r="I10" s="11">
        <v>1.5</v>
      </c>
      <c r="J10" s="11"/>
      <c r="K10" s="11"/>
      <c r="L10" s="11"/>
      <c r="M10" s="11"/>
      <c r="N10" s="11"/>
      <c r="O10" s="11">
        <f>SUM(C10:M10)</f>
        <v>2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s">
        <v>15</v>
      </c>
      <c r="AC10" s="10"/>
      <c r="AD10" s="19"/>
      <c r="AE10" s="19"/>
      <c r="AF10" s="19"/>
      <c r="AG10" s="19"/>
      <c r="AH10" s="19"/>
      <c r="AI10" s="19" t="s">
        <v>15</v>
      </c>
      <c r="AJ10" s="10"/>
      <c r="AK10" s="10"/>
      <c r="AL10" s="10"/>
      <c r="AM10" s="10"/>
      <c r="AN10" s="10"/>
      <c r="AO10" s="12"/>
    </row>
    <row r="11" spans="1:41" x14ac:dyDescent="0.3">
      <c r="A11" s="8" t="s">
        <v>33</v>
      </c>
      <c r="B11" s="9">
        <v>201901</v>
      </c>
      <c r="C11" s="10"/>
      <c r="D11" s="17"/>
      <c r="E11" s="17"/>
      <c r="F11" s="11"/>
      <c r="G11" s="11"/>
      <c r="H11" s="11"/>
      <c r="I11" s="11">
        <v>1</v>
      </c>
      <c r="J11" s="11">
        <v>1</v>
      </c>
      <c r="K11" s="11"/>
      <c r="L11" s="11"/>
      <c r="M11" s="11"/>
      <c r="N11" s="11"/>
      <c r="O11" s="11">
        <f>SUM(C11:M11)</f>
        <v>2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s">
        <v>29</v>
      </c>
      <c r="AC11" s="10"/>
      <c r="AD11" s="19"/>
      <c r="AE11" s="19"/>
      <c r="AF11" s="19"/>
      <c r="AG11" s="19"/>
      <c r="AH11" s="19"/>
      <c r="AI11" s="19" t="s">
        <v>29</v>
      </c>
      <c r="AJ11" s="10"/>
      <c r="AK11" s="10"/>
      <c r="AL11" s="10"/>
      <c r="AM11" s="10"/>
      <c r="AN11" s="10"/>
      <c r="AO11" s="12"/>
    </row>
    <row r="12" spans="1:41" x14ac:dyDescent="0.3">
      <c r="A12" s="8" t="s">
        <v>51</v>
      </c>
      <c r="B12" s="9">
        <v>202001</v>
      </c>
      <c r="C12" s="10"/>
      <c r="D12" s="17"/>
      <c r="E12" s="17"/>
      <c r="F12" s="11"/>
      <c r="G12" s="5"/>
      <c r="H12" s="5"/>
      <c r="I12" s="5">
        <v>1</v>
      </c>
      <c r="J12" s="11"/>
      <c r="K12" s="11"/>
      <c r="L12" s="11">
        <v>0.5</v>
      </c>
      <c r="M12" s="11"/>
      <c r="N12" s="11"/>
      <c r="O12" s="11">
        <f>SUM(C12:M12)</f>
        <v>1.5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s">
        <v>31</v>
      </c>
      <c r="AC12" s="10"/>
      <c r="AD12" s="19"/>
      <c r="AE12" s="19"/>
      <c r="AF12" s="19"/>
      <c r="AG12" s="19"/>
      <c r="AH12" s="19"/>
      <c r="AI12" s="19" t="s">
        <v>31</v>
      </c>
      <c r="AJ12" s="10"/>
      <c r="AK12" s="10"/>
      <c r="AL12" s="10"/>
      <c r="AM12" s="10"/>
      <c r="AN12" s="10"/>
      <c r="AO12" s="12"/>
    </row>
    <row r="13" spans="1:41" x14ac:dyDescent="0.3">
      <c r="A13" s="8" t="s">
        <v>12</v>
      </c>
      <c r="B13" s="9">
        <v>201709</v>
      </c>
      <c r="C13" s="10"/>
      <c r="D13" s="17"/>
      <c r="E13" s="17">
        <v>0.5</v>
      </c>
      <c r="F13" s="17"/>
      <c r="G13" s="10"/>
      <c r="H13" s="29">
        <v>0.5</v>
      </c>
      <c r="I13" s="29"/>
      <c r="J13" s="18"/>
      <c r="K13" s="18"/>
      <c r="L13" s="18"/>
      <c r="M13" s="18"/>
      <c r="N13" s="18"/>
      <c r="O13" s="11">
        <f>SUM(C13:M13)</f>
        <v>1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s">
        <v>14</v>
      </c>
      <c r="AC13" s="10" t="s">
        <v>38</v>
      </c>
      <c r="AD13" s="19"/>
      <c r="AE13" s="19"/>
      <c r="AF13" s="19"/>
      <c r="AG13" s="19"/>
      <c r="AH13" s="19"/>
      <c r="AI13" s="19" t="s">
        <v>14</v>
      </c>
      <c r="AJ13" s="10"/>
      <c r="AK13" s="10"/>
      <c r="AL13" s="10"/>
      <c r="AM13" s="10"/>
      <c r="AN13" s="10"/>
      <c r="AO13" s="12"/>
    </row>
    <row r="14" spans="1:41" x14ac:dyDescent="0.3">
      <c r="A14" s="8" t="s">
        <v>28</v>
      </c>
      <c r="B14" s="9">
        <v>201809</v>
      </c>
      <c r="C14" s="10"/>
      <c r="D14" s="17"/>
      <c r="E14" s="17"/>
      <c r="F14" s="17"/>
      <c r="G14" s="10"/>
      <c r="H14" s="29">
        <v>1</v>
      </c>
      <c r="I14" s="29"/>
      <c r="J14" s="18"/>
      <c r="K14" s="18"/>
      <c r="L14" s="18"/>
      <c r="M14" s="18"/>
      <c r="N14" s="18"/>
      <c r="O14" s="11">
        <f>SUM(C14:M14)</f>
        <v>1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 t="s">
        <v>13</v>
      </c>
      <c r="AD14" s="19" t="s">
        <v>13</v>
      </c>
      <c r="AE14" s="19"/>
      <c r="AF14" s="19"/>
      <c r="AG14" s="19"/>
      <c r="AH14" s="19"/>
      <c r="AI14" s="19" t="s">
        <v>13</v>
      </c>
      <c r="AJ14" s="10"/>
      <c r="AK14" s="10"/>
      <c r="AL14" s="10"/>
      <c r="AM14" s="10"/>
      <c r="AN14" s="10"/>
      <c r="AO14" s="12"/>
    </row>
    <row r="15" spans="1:41" x14ac:dyDescent="0.3">
      <c r="A15" s="8" t="s">
        <v>30</v>
      </c>
      <c r="B15" s="9">
        <v>201809</v>
      </c>
      <c r="C15" s="10"/>
      <c r="D15" s="17"/>
      <c r="E15" s="17"/>
      <c r="F15" s="11"/>
      <c r="G15" s="5"/>
      <c r="H15" s="5">
        <v>1</v>
      </c>
      <c r="I15" s="5"/>
      <c r="J15" s="11"/>
      <c r="K15" s="11"/>
      <c r="L15" s="11"/>
      <c r="M15" s="11"/>
      <c r="N15" s="11"/>
      <c r="O15" s="11">
        <f>SUM(C15:M15)</f>
        <v>1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 t="s">
        <v>37</v>
      </c>
      <c r="AD15" s="19"/>
      <c r="AE15" s="19"/>
      <c r="AF15" s="19"/>
      <c r="AG15" s="19"/>
      <c r="AH15" s="19"/>
      <c r="AI15" s="19" t="s">
        <v>37</v>
      </c>
      <c r="AJ15" s="10"/>
      <c r="AK15" s="10"/>
      <c r="AL15" s="10"/>
      <c r="AM15" s="10"/>
      <c r="AN15" s="10"/>
      <c r="AO15" s="12"/>
    </row>
    <row r="16" spans="1:41" x14ac:dyDescent="0.3">
      <c r="A16" s="8" t="s">
        <v>36</v>
      </c>
      <c r="B16" s="9">
        <v>201901</v>
      </c>
      <c r="C16" s="10"/>
      <c r="D16" s="17"/>
      <c r="E16" s="17"/>
      <c r="F16" s="11"/>
      <c r="G16" s="5"/>
      <c r="H16" s="5"/>
      <c r="I16" s="5">
        <v>1</v>
      </c>
      <c r="J16" s="11"/>
      <c r="K16" s="11"/>
      <c r="L16" s="11"/>
      <c r="M16" s="11"/>
      <c r="N16" s="11"/>
      <c r="O16" s="11">
        <f>SUM(C16:M16)</f>
        <v>1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 t="s">
        <v>61</v>
      </c>
      <c r="AD16" s="19"/>
      <c r="AE16" s="19"/>
      <c r="AF16" s="19" t="s">
        <v>61</v>
      </c>
      <c r="AG16" s="19"/>
      <c r="AH16" s="19"/>
      <c r="AI16" s="19" t="s">
        <v>61</v>
      </c>
      <c r="AJ16" s="10"/>
      <c r="AK16" s="10"/>
      <c r="AL16" s="10"/>
      <c r="AM16" s="10"/>
      <c r="AN16" s="10"/>
      <c r="AO16" s="12"/>
    </row>
    <row r="17" spans="1:41" x14ac:dyDescent="0.3">
      <c r="A17" s="8" t="s">
        <v>53</v>
      </c>
      <c r="B17" s="9">
        <v>201909</v>
      </c>
      <c r="C17" s="10"/>
      <c r="D17" s="17"/>
      <c r="E17" s="17"/>
      <c r="F17" s="11"/>
      <c r="G17" s="5"/>
      <c r="H17" s="5"/>
      <c r="I17" s="5"/>
      <c r="J17" s="11"/>
      <c r="K17" s="11">
        <v>1</v>
      </c>
      <c r="L17" s="11"/>
      <c r="M17" s="11"/>
      <c r="N17" s="11"/>
      <c r="O17" s="11">
        <f>SUM(C17:M17)</f>
        <v>1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9"/>
      <c r="AE17" s="19" t="s">
        <v>62</v>
      </c>
      <c r="AF17" s="19" t="s">
        <v>66</v>
      </c>
      <c r="AG17" s="19" t="s">
        <v>71</v>
      </c>
      <c r="AH17" s="19"/>
      <c r="AI17" s="19" t="s">
        <v>76</v>
      </c>
      <c r="AJ17" s="10" t="s">
        <v>13</v>
      </c>
      <c r="AK17" s="10"/>
      <c r="AL17" s="10"/>
      <c r="AM17" s="10"/>
      <c r="AN17" s="10"/>
      <c r="AO17" s="12"/>
    </row>
    <row r="18" spans="1:41" x14ac:dyDescent="0.3">
      <c r="A18" s="8" t="s">
        <v>54</v>
      </c>
      <c r="B18" s="9">
        <v>201909</v>
      </c>
      <c r="C18" s="10"/>
      <c r="D18" s="17"/>
      <c r="E18" s="17"/>
      <c r="F18" s="11"/>
      <c r="G18" s="5"/>
      <c r="H18" s="5"/>
      <c r="I18" s="5"/>
      <c r="J18" s="11"/>
      <c r="K18" s="11">
        <v>1</v>
      </c>
      <c r="L18" s="11"/>
      <c r="M18" s="11"/>
      <c r="N18" s="11"/>
      <c r="O18" s="11">
        <f>SUM(C18:M18)</f>
        <v>1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9"/>
      <c r="AE18" s="19" t="s">
        <v>63</v>
      </c>
      <c r="AF18" s="19"/>
      <c r="AG18" s="19"/>
      <c r="AH18" s="19"/>
      <c r="AI18" s="19" t="s">
        <v>76</v>
      </c>
      <c r="AJ18" s="10"/>
      <c r="AK18" s="10"/>
      <c r="AL18" s="10"/>
      <c r="AM18" s="10"/>
      <c r="AN18" s="10"/>
      <c r="AO18" s="12"/>
    </row>
    <row r="19" spans="1:41" x14ac:dyDescent="0.3">
      <c r="A19" s="8" t="s">
        <v>57</v>
      </c>
      <c r="B19" s="9">
        <v>202001</v>
      </c>
      <c r="C19" s="10"/>
      <c r="D19" s="17"/>
      <c r="E19" s="17"/>
      <c r="F19" s="11"/>
      <c r="G19" s="5"/>
      <c r="H19" s="5"/>
      <c r="I19" s="5"/>
      <c r="J19" s="11"/>
      <c r="K19" s="11"/>
      <c r="L19" s="11">
        <v>1</v>
      </c>
      <c r="M19" s="11"/>
      <c r="N19" s="11"/>
      <c r="O19" s="11">
        <f>SUM(C19:M19)</f>
        <v>1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9"/>
      <c r="AE19" s="19" t="s">
        <v>64</v>
      </c>
      <c r="AF19" s="19"/>
      <c r="AG19" s="19"/>
      <c r="AH19" s="19"/>
      <c r="AI19" s="19" t="s">
        <v>64</v>
      </c>
      <c r="AJ19" s="10"/>
      <c r="AK19" s="10"/>
      <c r="AL19" s="10"/>
      <c r="AM19" s="10"/>
      <c r="AN19" s="10"/>
      <c r="AO19" s="12"/>
    </row>
    <row r="20" spans="1:41" x14ac:dyDescent="0.3">
      <c r="A20" s="8" t="s">
        <v>58</v>
      </c>
      <c r="B20" s="9">
        <v>202001</v>
      </c>
      <c r="C20" s="10"/>
      <c r="D20" s="17"/>
      <c r="E20" s="17"/>
      <c r="F20" s="11"/>
      <c r="G20" s="5"/>
      <c r="H20" s="5"/>
      <c r="I20" s="5"/>
      <c r="J20" s="11"/>
      <c r="K20" s="11"/>
      <c r="L20" s="11">
        <v>1</v>
      </c>
      <c r="M20" s="11"/>
      <c r="N20" s="11"/>
      <c r="O20" s="11">
        <f>SUM(C20:M20)</f>
        <v>1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9"/>
      <c r="AE20" s="19" t="s">
        <v>64</v>
      </c>
      <c r="AF20" s="19"/>
      <c r="AG20" s="19"/>
      <c r="AH20" s="19"/>
      <c r="AI20" s="19" t="s">
        <v>64</v>
      </c>
      <c r="AJ20" s="10"/>
      <c r="AK20" s="10"/>
      <c r="AL20" s="10"/>
      <c r="AM20" s="10"/>
      <c r="AN20" s="10"/>
      <c r="AO20" s="12"/>
    </row>
    <row r="21" spans="1:41" x14ac:dyDescent="0.3">
      <c r="A21" s="8" t="s">
        <v>39</v>
      </c>
      <c r="B21" s="9">
        <v>201909</v>
      </c>
      <c r="C21" s="10"/>
      <c r="D21" s="17"/>
      <c r="E21" s="17"/>
      <c r="F21" s="17"/>
      <c r="G21" s="10"/>
      <c r="H21" s="29">
        <v>0.5</v>
      </c>
      <c r="I21" s="29"/>
      <c r="J21" s="18"/>
      <c r="K21" s="18"/>
      <c r="L21" s="18"/>
      <c r="M21" s="18"/>
      <c r="N21" s="18"/>
      <c r="O21" s="11">
        <f>SUM(C21:M21)</f>
        <v>0.5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9"/>
      <c r="AE21" s="19" t="s">
        <v>65</v>
      </c>
      <c r="AF21" s="19"/>
      <c r="AG21" s="19"/>
      <c r="AH21" s="19"/>
      <c r="AI21" s="19" t="s">
        <v>65</v>
      </c>
      <c r="AJ21" s="10"/>
      <c r="AK21" s="10"/>
      <c r="AL21" s="10"/>
      <c r="AM21" s="10"/>
      <c r="AN21" s="10"/>
      <c r="AO21" s="12"/>
    </row>
    <row r="22" spans="1:41" x14ac:dyDescent="0.3">
      <c r="A22" s="8" t="s">
        <v>55</v>
      </c>
      <c r="B22" s="9">
        <v>201909</v>
      </c>
      <c r="C22" s="10"/>
      <c r="D22" s="17"/>
      <c r="E22" s="17"/>
      <c r="F22" s="11"/>
      <c r="G22" s="5"/>
      <c r="H22" s="5"/>
      <c r="I22" s="5"/>
      <c r="J22" s="25"/>
      <c r="K22" s="25">
        <v>0.5</v>
      </c>
      <c r="L22" s="25"/>
      <c r="M22" s="25"/>
      <c r="N22" s="25"/>
      <c r="O22" s="25">
        <f>SUM(C22:M22)</f>
        <v>0.5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9"/>
      <c r="AE22" s="19"/>
      <c r="AF22" s="19" t="s">
        <v>67</v>
      </c>
      <c r="AG22" s="19"/>
      <c r="AH22" s="19"/>
      <c r="AI22" s="19" t="s">
        <v>77</v>
      </c>
      <c r="AJ22" s="10"/>
      <c r="AK22" s="10"/>
      <c r="AL22" s="10"/>
      <c r="AM22" s="10"/>
      <c r="AN22" s="10"/>
      <c r="AO22" s="12"/>
    </row>
    <row r="23" spans="1:41" x14ac:dyDescent="0.3">
      <c r="A23" s="8" t="s">
        <v>56</v>
      </c>
      <c r="B23" s="9">
        <v>201909</v>
      </c>
      <c r="C23" s="10"/>
      <c r="D23" s="17"/>
      <c r="E23" s="17"/>
      <c r="F23" s="11"/>
      <c r="G23" s="5"/>
      <c r="H23" s="5"/>
      <c r="I23" s="5"/>
      <c r="J23" s="25"/>
      <c r="K23" s="25">
        <v>0.5</v>
      </c>
      <c r="L23" s="25"/>
      <c r="M23" s="25"/>
      <c r="N23" s="25"/>
      <c r="O23" s="25">
        <f>SUM(C23:M23)</f>
        <v>0.5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9"/>
      <c r="AE23" s="19"/>
      <c r="AF23" s="19" t="s">
        <v>68</v>
      </c>
      <c r="AG23" s="19"/>
      <c r="AH23" s="19"/>
      <c r="AI23" s="19" t="s">
        <v>78</v>
      </c>
      <c r="AJ23" s="10"/>
      <c r="AK23" s="10"/>
      <c r="AL23" s="10"/>
      <c r="AM23" s="10"/>
      <c r="AN23" s="10"/>
      <c r="AO23" s="12"/>
    </row>
    <row r="24" spans="1:41" x14ac:dyDescent="0.3">
      <c r="A24" s="8" t="s">
        <v>59</v>
      </c>
      <c r="B24" s="9">
        <v>202001</v>
      </c>
      <c r="C24" s="10"/>
      <c r="D24" s="17"/>
      <c r="E24" s="17"/>
      <c r="F24" s="11"/>
      <c r="G24" s="5"/>
      <c r="H24" s="5"/>
      <c r="I24" s="5"/>
      <c r="J24" s="25"/>
      <c r="K24" s="25"/>
      <c r="L24" s="25">
        <v>0.5</v>
      </c>
      <c r="M24" s="25"/>
      <c r="N24" s="25"/>
      <c r="O24" s="25">
        <f>SUM(C24:M24)</f>
        <v>0.5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9"/>
      <c r="AE24" s="19"/>
      <c r="AF24" s="19" t="s">
        <v>31</v>
      </c>
      <c r="AG24" s="19"/>
      <c r="AH24" s="19"/>
      <c r="AI24" s="19" t="s">
        <v>31</v>
      </c>
      <c r="AJ24" s="10"/>
      <c r="AK24" s="10"/>
      <c r="AL24" s="10"/>
      <c r="AM24" s="10"/>
      <c r="AN24" s="10"/>
      <c r="AO24" s="12"/>
    </row>
    <row r="25" spans="1:41" x14ac:dyDescent="0.3">
      <c r="A25" s="8" t="s">
        <v>60</v>
      </c>
      <c r="B25" s="9">
        <v>202001</v>
      </c>
      <c r="C25" s="10"/>
      <c r="D25" s="17"/>
      <c r="E25" s="17"/>
      <c r="F25" s="11"/>
      <c r="G25" s="5"/>
      <c r="H25" s="5"/>
      <c r="I25" s="5"/>
      <c r="J25" s="25"/>
      <c r="K25" s="25"/>
      <c r="L25" s="25">
        <v>0.5</v>
      </c>
      <c r="M25" s="25"/>
      <c r="N25" s="25"/>
      <c r="O25" s="25">
        <f>SUM(C25:M25)</f>
        <v>0.5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9"/>
      <c r="AE25" s="19"/>
      <c r="AF25" s="19" t="s">
        <v>69</v>
      </c>
      <c r="AG25" s="19"/>
      <c r="AH25" s="19"/>
      <c r="AI25" s="19" t="s">
        <v>69</v>
      </c>
      <c r="AJ25" s="10"/>
      <c r="AK25" s="10"/>
      <c r="AL25" s="10"/>
      <c r="AM25" s="10"/>
      <c r="AN25" s="10"/>
      <c r="AO25" s="12"/>
    </row>
    <row r="26" spans="1:41" x14ac:dyDescent="0.3">
      <c r="A26" s="8" t="s">
        <v>74</v>
      </c>
      <c r="B26" s="9">
        <v>202009</v>
      </c>
      <c r="C26" s="10"/>
      <c r="D26" s="17"/>
      <c r="E26" s="17"/>
      <c r="F26" s="11"/>
      <c r="G26" s="5"/>
      <c r="H26" s="5"/>
      <c r="I26" s="5"/>
      <c r="J26" s="25"/>
      <c r="K26" s="25"/>
      <c r="L26" s="25"/>
      <c r="M26" s="25"/>
      <c r="N26" s="25">
        <v>1</v>
      </c>
      <c r="O26" s="25">
        <f>SUM(G26:N26)</f>
        <v>1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9"/>
      <c r="AE26" s="19"/>
      <c r="AF26" s="19"/>
      <c r="AG26" s="19"/>
      <c r="AH26" s="19" t="s">
        <v>75</v>
      </c>
      <c r="AI26" s="19" t="s">
        <v>75</v>
      </c>
      <c r="AJ26" s="10"/>
      <c r="AK26" s="10"/>
      <c r="AL26" s="10"/>
      <c r="AM26" s="10"/>
      <c r="AN26" s="10"/>
      <c r="AO26" s="12"/>
    </row>
    <row r="27" spans="1:41" x14ac:dyDescent="0.3">
      <c r="A27" s="8"/>
      <c r="B27" s="9"/>
      <c r="C27" s="10"/>
      <c r="D27" s="17"/>
      <c r="E27" s="17"/>
      <c r="F27" s="11"/>
      <c r="G27" s="5"/>
      <c r="H27" s="5"/>
      <c r="I27" s="5"/>
      <c r="J27" s="25"/>
      <c r="K27" s="25"/>
      <c r="L27" s="25"/>
      <c r="M27" s="25"/>
      <c r="N27" s="25"/>
      <c r="O27" s="25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9"/>
      <c r="AE27" s="19"/>
      <c r="AF27" s="19"/>
      <c r="AG27" s="19"/>
      <c r="AH27" s="19"/>
      <c r="AI27" s="19"/>
      <c r="AJ27" s="10"/>
      <c r="AK27" s="10"/>
      <c r="AL27" s="10"/>
      <c r="AM27" s="10"/>
      <c r="AN27" s="10"/>
      <c r="AO27" s="12"/>
    </row>
    <row r="28" spans="1:41" x14ac:dyDescent="0.3">
      <c r="A28" s="8"/>
      <c r="B28" s="9"/>
      <c r="C28" s="10"/>
      <c r="D28" s="17"/>
      <c r="E28" s="17"/>
      <c r="F28" s="11"/>
      <c r="G28" s="5"/>
      <c r="H28" s="5"/>
      <c r="I28" s="5"/>
      <c r="J28" s="25"/>
      <c r="K28" s="25"/>
      <c r="L28" s="25"/>
      <c r="M28" s="25"/>
      <c r="N28" s="25"/>
      <c r="O28" s="25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9"/>
      <c r="AE28" s="19"/>
      <c r="AF28" s="19"/>
      <c r="AG28" s="19"/>
      <c r="AH28" s="19"/>
      <c r="AI28" s="19"/>
      <c r="AJ28" s="10"/>
      <c r="AK28" s="10"/>
      <c r="AL28" s="10"/>
      <c r="AM28" s="10"/>
      <c r="AN28" s="10"/>
      <c r="AO28" s="12"/>
    </row>
    <row r="29" spans="1:41" x14ac:dyDescent="0.3">
      <c r="A29" s="8"/>
      <c r="B29" s="9"/>
      <c r="C29" s="10"/>
      <c r="D29" s="17"/>
      <c r="E29" s="17"/>
      <c r="F29" s="11"/>
      <c r="G29" s="5"/>
      <c r="H29" s="5"/>
      <c r="I29" s="5"/>
      <c r="J29" s="25"/>
      <c r="K29" s="25"/>
      <c r="L29" s="25"/>
      <c r="M29" s="25"/>
      <c r="N29" s="25"/>
      <c r="O29" s="25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9"/>
      <c r="AE29" s="19"/>
      <c r="AF29" s="19"/>
      <c r="AG29" s="19"/>
      <c r="AH29" s="19"/>
      <c r="AI29" s="19"/>
      <c r="AJ29" s="10"/>
      <c r="AK29" s="10"/>
      <c r="AL29" s="10"/>
      <c r="AM29" s="10"/>
      <c r="AN29" s="10"/>
      <c r="AO29" s="12"/>
    </row>
    <row r="30" spans="1:41" x14ac:dyDescent="0.3">
      <c r="A30" s="8"/>
      <c r="B30" s="9"/>
      <c r="C30" s="10"/>
      <c r="D30" s="17"/>
      <c r="E30" s="17"/>
      <c r="F30" s="11"/>
      <c r="G30" s="5"/>
      <c r="H30" s="5"/>
      <c r="I30" s="5"/>
      <c r="J30" s="25"/>
      <c r="K30" s="25"/>
      <c r="L30" s="25"/>
      <c r="M30" s="25"/>
      <c r="N30" s="25"/>
      <c r="O30" s="2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9"/>
      <c r="AE30" s="19"/>
      <c r="AF30" s="19"/>
      <c r="AG30" s="19"/>
      <c r="AH30" s="19"/>
      <c r="AI30" s="19"/>
      <c r="AJ30" s="10"/>
      <c r="AK30" s="10"/>
      <c r="AL30" s="10"/>
      <c r="AM30" s="10"/>
      <c r="AN30" s="10"/>
      <c r="AO30" s="12"/>
    </row>
    <row r="31" spans="1:41" x14ac:dyDescent="0.3">
      <c r="A31" s="8"/>
      <c r="B31" s="9"/>
      <c r="C31" s="10"/>
      <c r="D31" s="17"/>
      <c r="E31" s="17"/>
      <c r="F31" s="11"/>
      <c r="G31" s="5"/>
      <c r="H31" s="5"/>
      <c r="I31" s="5"/>
      <c r="J31" s="25"/>
      <c r="K31" s="25"/>
      <c r="L31" s="25"/>
      <c r="M31" s="25"/>
      <c r="N31" s="25"/>
      <c r="O31" s="2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9"/>
      <c r="AE31" s="19"/>
      <c r="AF31" s="19"/>
      <c r="AG31" s="19"/>
      <c r="AH31" s="19"/>
      <c r="AI31" s="19"/>
      <c r="AJ31" s="10"/>
      <c r="AK31" s="10"/>
      <c r="AL31" s="10"/>
      <c r="AM31" s="10"/>
      <c r="AN31" s="10"/>
      <c r="AO31" s="12"/>
    </row>
    <row r="32" spans="1:41" x14ac:dyDescent="0.3">
      <c r="A32" s="8"/>
      <c r="B32" s="9"/>
      <c r="C32" s="10"/>
      <c r="D32" s="17"/>
      <c r="E32" s="17"/>
      <c r="F32" s="11"/>
      <c r="G32" s="5"/>
      <c r="H32" s="5"/>
      <c r="I32" s="5"/>
      <c r="J32" s="25"/>
      <c r="K32" s="25"/>
      <c r="L32" s="25"/>
      <c r="M32" s="25"/>
      <c r="N32" s="25"/>
      <c r="O32" s="25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9"/>
      <c r="AE32" s="19"/>
      <c r="AF32" s="19"/>
      <c r="AG32" s="19"/>
      <c r="AH32" s="19"/>
      <c r="AI32" s="19"/>
      <c r="AJ32" s="10"/>
      <c r="AK32" s="10"/>
      <c r="AL32" s="10"/>
      <c r="AM32" s="10"/>
      <c r="AN32" s="10"/>
      <c r="AO32" s="12"/>
    </row>
    <row r="33" spans="1:41" x14ac:dyDescent="0.3">
      <c r="A33" s="8"/>
      <c r="B33" s="9"/>
      <c r="C33" s="10"/>
      <c r="D33" s="17"/>
      <c r="E33" s="17"/>
      <c r="F33" s="11"/>
      <c r="G33" s="5"/>
      <c r="H33" s="5"/>
      <c r="I33" s="5"/>
      <c r="J33" s="25"/>
      <c r="K33" s="25"/>
      <c r="L33" s="25"/>
      <c r="M33" s="25"/>
      <c r="N33" s="25"/>
      <c r="O33" s="25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9"/>
      <c r="AE33" s="19"/>
      <c r="AF33" s="19"/>
      <c r="AG33" s="19"/>
      <c r="AH33" s="19"/>
      <c r="AI33" s="19"/>
      <c r="AJ33" s="10"/>
      <c r="AK33" s="10"/>
      <c r="AL33" s="10"/>
      <c r="AM33" s="10"/>
      <c r="AN33" s="10"/>
      <c r="AO33" s="12"/>
    </row>
    <row r="34" spans="1:41" x14ac:dyDescent="0.3">
      <c r="A34" s="8"/>
      <c r="B34" s="9"/>
      <c r="C34" s="10"/>
      <c r="D34" s="17"/>
      <c r="E34" s="17"/>
      <c r="F34" s="11"/>
      <c r="G34" s="5"/>
      <c r="H34" s="5"/>
      <c r="I34" s="5"/>
      <c r="J34" s="25"/>
      <c r="K34" s="25"/>
      <c r="L34" s="25"/>
      <c r="M34" s="25"/>
      <c r="N34" s="25"/>
      <c r="O34" s="25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9"/>
      <c r="AE34" s="19"/>
      <c r="AF34" s="19"/>
      <c r="AG34" s="19"/>
      <c r="AH34" s="19"/>
      <c r="AI34" s="19"/>
      <c r="AJ34" s="10"/>
      <c r="AK34" s="10"/>
      <c r="AL34" s="10"/>
      <c r="AM34" s="10"/>
      <c r="AN34" s="10"/>
      <c r="AO34" s="12"/>
    </row>
    <row r="35" spans="1:41" ht="15" thickBot="1" x14ac:dyDescent="0.35">
      <c r="A35" s="8"/>
      <c r="B35" s="9"/>
      <c r="C35" s="10"/>
      <c r="D35" s="17"/>
      <c r="E35" s="17"/>
      <c r="F35" s="11"/>
      <c r="G35" s="5"/>
      <c r="H35" s="5"/>
      <c r="I35" s="5"/>
      <c r="J35" s="25"/>
      <c r="K35" s="25"/>
      <c r="L35" s="25"/>
      <c r="M35" s="25"/>
      <c r="N35" s="25"/>
      <c r="O35" s="16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9"/>
      <c r="AE35" s="19"/>
      <c r="AF35" s="19"/>
      <c r="AG35" s="19"/>
      <c r="AH35" s="19"/>
      <c r="AI35" s="19"/>
      <c r="AJ35" s="10"/>
      <c r="AK35" s="10"/>
      <c r="AL35" s="10"/>
      <c r="AM35" s="10"/>
      <c r="AN35" s="10"/>
      <c r="AO35" s="12"/>
    </row>
    <row r="36" spans="1:41" ht="15" thickBot="1" x14ac:dyDescent="0.35">
      <c r="B36" s="7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26"/>
      <c r="AE36" s="26"/>
      <c r="AF36" s="26"/>
      <c r="AG36" s="26"/>
      <c r="AH36" s="26"/>
      <c r="AI36" s="23"/>
      <c r="AJ36" s="13"/>
      <c r="AK36" s="13"/>
      <c r="AL36" s="13"/>
      <c r="AM36" s="13"/>
      <c r="AN36" s="13"/>
      <c r="AO36" s="14"/>
    </row>
    <row r="37" spans="1:41" x14ac:dyDescent="0.3">
      <c r="B37" s="7"/>
    </row>
    <row r="38" spans="1:41" x14ac:dyDescent="0.3">
      <c r="B38" s="7"/>
    </row>
    <row r="39" spans="1:41" x14ac:dyDescent="0.3">
      <c r="B39" s="7"/>
    </row>
    <row r="40" spans="1:41" x14ac:dyDescent="0.3">
      <c r="B40" s="7"/>
    </row>
    <row r="41" spans="1:41" x14ac:dyDescent="0.3">
      <c r="B41" s="7"/>
    </row>
    <row r="42" spans="1:41" x14ac:dyDescent="0.3">
      <c r="B42" s="7"/>
    </row>
    <row r="43" spans="1:41" x14ac:dyDescent="0.3">
      <c r="B43" s="7"/>
    </row>
    <row r="44" spans="1:41" x14ac:dyDescent="0.3">
      <c r="B44" s="7"/>
    </row>
    <row r="45" spans="1:41" x14ac:dyDescent="0.3">
      <c r="B45" s="7"/>
    </row>
    <row r="46" spans="1:41" x14ac:dyDescent="0.3">
      <c r="B46" s="7"/>
    </row>
    <row r="47" spans="1:41" x14ac:dyDescent="0.3">
      <c r="B47" s="7"/>
    </row>
    <row r="48" spans="1:41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6"/>
    </row>
    <row r="119" spans="2:2" x14ac:dyDescent="0.3">
      <c r="B119" s="6"/>
    </row>
  </sheetData>
  <sortState xmlns:xlrd2="http://schemas.microsoft.com/office/spreadsheetml/2017/richdata2" ref="A6:O25">
    <sortCondition descending="1" ref="O6:O25"/>
    <sortCondition ref="B6:B25"/>
  </sortState>
  <mergeCells count="8">
    <mergeCell ref="AI5:AO5"/>
    <mergeCell ref="A1:AO1"/>
    <mergeCell ref="A2:AO2"/>
    <mergeCell ref="A3:AO3"/>
    <mergeCell ref="P5:R5"/>
    <mergeCell ref="S5:U5"/>
    <mergeCell ref="V5:X5"/>
    <mergeCell ref="Y5:AA5"/>
  </mergeCells>
  <printOptions horizontalCentered="1" gridLines="1"/>
  <pageMargins left="1.1023622047244095" right="0.70866141732283472" top="0.74803149606299213" bottom="0.74803149606299213" header="0.31496062992125984" footer="0.31496062992125984"/>
  <pageSetup paperSize="17" scale="3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 points</vt:lpstr>
      <vt:lpstr>'CL points'!Print_Area</vt:lpstr>
      <vt:lpstr>'CL points'!Print_Titles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2021-03-16T14:13:05Z</dcterms:modified>
</cp:coreProperties>
</file>