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620"/>
  </bookViews>
  <sheets>
    <sheet name="CL points" sheetId="1" r:id="rId1"/>
  </sheets>
  <definedNames>
    <definedName name="_xlnm.Print_Area" localSheetId="0">'CL points'!$A$1:$AX$55</definedName>
    <definedName name="_xlnm.Print_Titles" localSheetId="0">'CL points'!$1:$5</definedName>
  </definedNames>
  <calcPr calcId="162913"/>
</workbook>
</file>

<file path=xl/calcChain.xml><?xml version="1.0" encoding="utf-8"?>
<calcChain xmlns="http://schemas.openxmlformats.org/spreadsheetml/2006/main">
  <c r="P19" i="1" l="1"/>
  <c r="P31" i="1"/>
  <c r="P12" i="1"/>
  <c r="P21" i="1"/>
  <c r="P11" i="1"/>
  <c r="P34" i="1"/>
  <c r="P35" i="1"/>
  <c r="P36" i="1"/>
  <c r="P37" i="1"/>
  <c r="P38" i="1"/>
  <c r="P39" i="1"/>
  <c r="P40" i="1"/>
  <c r="P33" i="1"/>
  <c r="P32" i="1"/>
  <c r="P24" i="1"/>
  <c r="P30" i="1"/>
  <c r="P8" i="1"/>
  <c r="P9" i="1"/>
  <c r="P10" i="1"/>
  <c r="P13" i="1"/>
  <c r="P14" i="1"/>
  <c r="P15" i="1"/>
  <c r="P16" i="1"/>
  <c r="P17" i="1"/>
  <c r="P18" i="1"/>
  <c r="P20" i="1"/>
  <c r="P22" i="1"/>
  <c r="P23" i="1"/>
  <c r="P25" i="1"/>
  <c r="P26" i="1"/>
  <c r="P27" i="1"/>
  <c r="P6" i="1"/>
  <c r="P7" i="1"/>
  <c r="P29" i="1"/>
</calcChain>
</file>

<file path=xl/sharedStrings.xml><?xml version="1.0" encoding="utf-8"?>
<sst xmlns="http://schemas.openxmlformats.org/spreadsheetml/2006/main" count="161" uniqueCount="106">
  <si>
    <t>Name</t>
  </si>
  <si>
    <t>Hire date in Hiring Unit</t>
  </si>
  <si>
    <t>Total points</t>
  </si>
  <si>
    <t>Courses taught in winter 2016</t>
  </si>
  <si>
    <t>Courses where TQR's have been met</t>
  </si>
  <si>
    <t>Points at end of summer 2016</t>
  </si>
  <si>
    <t>Points obtained in fall 2016</t>
  </si>
  <si>
    <t>Points obtained in winter 2017</t>
  </si>
  <si>
    <t>Points obtained in summer 2017</t>
  </si>
  <si>
    <t>Courses taught in summer 2016</t>
  </si>
  <si>
    <t>Points obtained in fall 2017</t>
  </si>
  <si>
    <t>Courses taught in fall 2016</t>
  </si>
  <si>
    <t>Courses taught in winter 2017</t>
  </si>
  <si>
    <t>Courses taught in summer 2017</t>
  </si>
  <si>
    <t>Courses taught in fall 2017</t>
  </si>
  <si>
    <t>Faculty of Science</t>
  </si>
  <si>
    <t>Becerral Romero / David Camilo</t>
  </si>
  <si>
    <t>Alberini / Giulia</t>
  </si>
  <si>
    <t>Oakes / Bentley J.</t>
  </si>
  <si>
    <t>Rabusseau/Guillaume</t>
  </si>
  <si>
    <t>Shkurti / Florian</t>
  </si>
  <si>
    <t>D'silva / Joseph</t>
  </si>
  <si>
    <t>Krolik / Alexander</t>
  </si>
  <si>
    <t>Chen / Xi</t>
  </si>
  <si>
    <t>Bacon/Pierre-Luc</t>
  </si>
  <si>
    <t>Ferreira Ruiz/Francisco</t>
  </si>
  <si>
    <t>Cameron/Christopher</t>
  </si>
  <si>
    <t>Gonzalez Oliver/Carlos</t>
  </si>
  <si>
    <t>Omar/Asad</t>
  </si>
  <si>
    <t>Islam/Riashat</t>
  </si>
  <si>
    <t>COMP202</t>
  </si>
  <si>
    <t>COMP321</t>
  </si>
  <si>
    <t>COMP652</t>
  </si>
  <si>
    <t>COMP302</t>
  </si>
  <si>
    <t>COMP364</t>
  </si>
  <si>
    <t>COMP512</t>
  </si>
  <si>
    <t>COMP322</t>
  </si>
  <si>
    <t>COMP417</t>
  </si>
  <si>
    <t>COMP421</t>
  </si>
  <si>
    <t>COMP520</t>
  </si>
  <si>
    <t>COMP535</t>
  </si>
  <si>
    <t>COMP767</t>
  </si>
  <si>
    <r>
      <rPr>
        <b/>
        <sz val="16"/>
        <color rgb="FFFF0000"/>
        <rFont val="Calibri"/>
        <family val="2"/>
        <scheme val="minor"/>
      </rPr>
      <t>School of Computer Science</t>
    </r>
    <r>
      <rPr>
        <b/>
        <sz val="16"/>
        <color theme="1"/>
        <rFont val="Calibri"/>
        <family val="2"/>
        <scheme val="minor"/>
      </rPr>
      <t xml:space="preserve">  Priority Points List</t>
    </r>
  </si>
  <si>
    <t>Points obtained in Winter 2018</t>
  </si>
  <si>
    <t>Mozafari/Seyyed Hasan</t>
  </si>
  <si>
    <t>Zammar/Chad</t>
  </si>
  <si>
    <t>Schottle/Matthias Johannes</t>
  </si>
  <si>
    <t>Denis Thérien</t>
  </si>
  <si>
    <t>Chandler/Sarath</t>
  </si>
  <si>
    <t>Lowe/Ryan</t>
  </si>
  <si>
    <t>Van Hoof/Herke Christiaan</t>
  </si>
  <si>
    <t>Li/Yaqiao</t>
  </si>
  <si>
    <t>Courses taught in winter 2018</t>
  </si>
  <si>
    <t>COMP308</t>
  </si>
  <si>
    <t>COMP361D2</t>
  </si>
  <si>
    <t>COMP531</t>
  </si>
  <si>
    <t>COMP551</t>
  </si>
  <si>
    <t>COMP552</t>
  </si>
  <si>
    <t>Points obtained in Summer 2018</t>
  </si>
  <si>
    <t>Courses taught in Fall 2018</t>
  </si>
  <si>
    <t>Nassif, Mathieu</t>
  </si>
  <si>
    <t>COMP303</t>
  </si>
  <si>
    <t>Ahsan, Faizy</t>
  </si>
  <si>
    <t>COMP307</t>
  </si>
  <si>
    <t>Naboulsi, Diala</t>
  </si>
  <si>
    <t>Yang, Tzu-Yang</t>
  </si>
  <si>
    <t>Courses taught in Winter 2019</t>
  </si>
  <si>
    <t>COMP206</t>
  </si>
  <si>
    <t>Erin McLeish</t>
  </si>
  <si>
    <t>COMP251</t>
  </si>
  <si>
    <t>COMP321, COMP535</t>
  </si>
  <si>
    <t>Durand/Audrey</t>
  </si>
  <si>
    <t>Points obtained in Summer 2019</t>
  </si>
  <si>
    <t>Points obtained in Winter 2019</t>
  </si>
  <si>
    <t>points obtained in Fall 2018</t>
  </si>
  <si>
    <t>Courses taught in Summer 2019</t>
  </si>
  <si>
    <t>Points obtained in Fall 2019</t>
  </si>
  <si>
    <t>Points obtained in Winter 2020</t>
  </si>
  <si>
    <t>Points obtained in Summer 2020</t>
  </si>
  <si>
    <t>up to and including Summer 2020</t>
  </si>
  <si>
    <t>Courses taught in Fall 2019</t>
  </si>
  <si>
    <t>Courses taught in Winter 2020</t>
  </si>
  <si>
    <t>Courses taught in Summer 2020</t>
  </si>
  <si>
    <t>COMP206,322,202-003</t>
  </si>
  <si>
    <t>Ferland, Jacques</t>
  </si>
  <si>
    <t>Campbell, Jonathan</t>
  </si>
  <si>
    <t>Parekh, Deven</t>
  </si>
  <si>
    <t>Errington, Jacob</t>
  </si>
  <si>
    <t>Luan, Sitao</t>
  </si>
  <si>
    <t>Panayotov, Ivo</t>
  </si>
  <si>
    <t>Savadjiev, Peter</t>
  </si>
  <si>
    <t>sarrizan-Gendron, Roman</t>
  </si>
  <si>
    <t>Syed, Tabish</t>
  </si>
  <si>
    <t>Li, Jimmy</t>
  </si>
  <si>
    <t>Trischler, Adam</t>
  </si>
  <si>
    <t>COMP567</t>
  </si>
  <si>
    <t>COMP208-001</t>
  </si>
  <si>
    <t>COMP208-002</t>
  </si>
  <si>
    <t>COMP350</t>
  </si>
  <si>
    <t>COMP766</t>
  </si>
  <si>
    <t>COMP208--001 &amp;002</t>
  </si>
  <si>
    <t>COMP250-001 &amp; 002</t>
  </si>
  <si>
    <t>COMP273-001 &amp;002</t>
  </si>
  <si>
    <t>COMP424</t>
  </si>
  <si>
    <t>COMP322-001</t>
  </si>
  <si>
    <t>COMP202-001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</si>
</sst>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2" fontId="1" fillId="0" borderId="2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 applyAlignment="1">
      <alignment vertical="center" wrapText="1"/>
    </xf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/>
    <xf numFmtId="0" fontId="3" fillId="0" borderId="13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0" fillId="0" borderId="14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6" xfId="0" applyFill="1" applyBorder="1"/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/>
    </xf>
    <xf numFmtId="0" fontId="0" fillId="0" borderId="20" xfId="0" applyFill="1" applyBorder="1"/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38"/>
  <sheetViews>
    <sheetView tabSelected="1" view="pageBreakPreview" zoomScale="75" zoomScaleNormal="100" zoomScaleSheetLayoutView="75" workbookViewId="0">
      <pane xSplit="1" topLeftCell="AM1" activePane="topRight" state="frozen"/>
      <selection pane="topRight" activeCell="AP11" sqref="AP11"/>
    </sheetView>
  </sheetViews>
  <sheetFormatPr defaultColWidth="9.140625" defaultRowHeight="15" x14ac:dyDescent="0.25"/>
  <cols>
    <col min="1" max="1" width="34.42578125" style="5" bestFit="1" customWidth="1"/>
    <col min="2" max="2" width="15.5703125" style="1" customWidth="1"/>
    <col min="3" max="3" width="17.85546875" style="1" customWidth="1"/>
    <col min="4" max="4" width="17.28515625" style="6" customWidth="1"/>
    <col min="5" max="7" width="17.28515625" style="1" customWidth="1"/>
    <col min="8" max="9" width="18.85546875" style="1" customWidth="1"/>
    <col min="10" max="15" width="18.85546875" style="9" customWidth="1"/>
    <col min="16" max="18" width="10.7109375" style="1" customWidth="1"/>
    <col min="19" max="19" width="6.42578125" style="1" customWidth="1"/>
    <col min="20" max="21" width="10.7109375" style="1" customWidth="1"/>
    <col min="22" max="22" width="5.42578125" style="1" customWidth="1"/>
    <col min="23" max="24" width="10.7109375" style="1" customWidth="1"/>
    <col min="25" max="25" width="7.5703125" style="1" customWidth="1"/>
    <col min="26" max="27" width="10.7109375" style="1" customWidth="1"/>
    <col min="28" max="28" width="4" style="1" customWidth="1"/>
    <col min="29" max="30" width="10.7109375" style="1" customWidth="1"/>
    <col min="31" max="31" width="5.7109375" style="1" customWidth="1"/>
    <col min="32" max="33" width="10.7109375" style="1" customWidth="1"/>
    <col min="34" max="34" width="4.7109375" style="1" customWidth="1"/>
    <col min="35" max="35" width="14.7109375" style="1" bestFit="1" customWidth="1"/>
    <col min="36" max="36" width="4.7109375" style="1" customWidth="1"/>
    <col min="37" max="37" width="10.5703125" style="1" customWidth="1"/>
    <col min="38" max="43" width="25.140625" style="1" customWidth="1"/>
    <col min="44" max="46" width="12.28515625" style="1" bestFit="1" customWidth="1"/>
    <col min="47" max="16384" width="9.140625" style="1"/>
  </cols>
  <sheetData>
    <row r="1" spans="1:50" ht="21" x14ac:dyDescent="0.35">
      <c r="A1" s="45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</row>
    <row r="2" spans="1:50" ht="21" x14ac:dyDescent="0.35">
      <c r="A2" s="47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</row>
    <row r="3" spans="1:50" ht="21" x14ac:dyDescent="0.35">
      <c r="A3" s="47" t="s">
        <v>79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</row>
    <row r="4" spans="1:50" ht="16.5" thickBot="1" x14ac:dyDescent="0.3">
      <c r="A4" s="2"/>
      <c r="B4" s="3"/>
      <c r="C4" s="3"/>
      <c r="D4" s="4"/>
    </row>
    <row r="5" spans="1:50" s="22" customFormat="1" ht="45" customHeight="1" thickBot="1" x14ac:dyDescent="0.3">
      <c r="A5" s="30" t="s">
        <v>0</v>
      </c>
      <c r="B5" s="29" t="s">
        <v>1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10</v>
      </c>
      <c r="H5" s="29" t="s">
        <v>43</v>
      </c>
      <c r="I5" s="29" t="s">
        <v>58</v>
      </c>
      <c r="J5" s="29" t="s">
        <v>74</v>
      </c>
      <c r="K5" s="29" t="s">
        <v>73</v>
      </c>
      <c r="L5" s="29" t="s">
        <v>72</v>
      </c>
      <c r="M5" s="29" t="s">
        <v>76</v>
      </c>
      <c r="N5" s="29" t="s">
        <v>77</v>
      </c>
      <c r="O5" s="29" t="s">
        <v>78</v>
      </c>
      <c r="P5" s="29" t="s">
        <v>2</v>
      </c>
      <c r="Q5" s="49" t="s">
        <v>3</v>
      </c>
      <c r="R5" s="50"/>
      <c r="S5" s="51"/>
      <c r="T5" s="52" t="s">
        <v>9</v>
      </c>
      <c r="U5" s="43"/>
      <c r="V5" s="43"/>
      <c r="W5" s="49" t="s">
        <v>11</v>
      </c>
      <c r="X5" s="50"/>
      <c r="Y5" s="51"/>
      <c r="Z5" s="49" t="s">
        <v>12</v>
      </c>
      <c r="AA5" s="50"/>
      <c r="AB5" s="51"/>
      <c r="AC5" s="49" t="s">
        <v>13</v>
      </c>
      <c r="AD5" s="50"/>
      <c r="AE5" s="51"/>
      <c r="AF5" s="49" t="s">
        <v>14</v>
      </c>
      <c r="AG5" s="50"/>
      <c r="AH5" s="51"/>
      <c r="AI5" s="49" t="s">
        <v>52</v>
      </c>
      <c r="AJ5" s="50"/>
      <c r="AK5" s="51"/>
      <c r="AL5" s="39" t="s">
        <v>59</v>
      </c>
      <c r="AM5" s="39" t="s">
        <v>66</v>
      </c>
      <c r="AN5" s="39" t="s">
        <v>75</v>
      </c>
      <c r="AO5" s="42" t="s">
        <v>80</v>
      </c>
      <c r="AP5" s="42" t="s">
        <v>81</v>
      </c>
      <c r="AQ5" s="42" t="s">
        <v>82</v>
      </c>
      <c r="AR5" s="43" t="s">
        <v>4</v>
      </c>
      <c r="AS5" s="43"/>
      <c r="AT5" s="43"/>
      <c r="AU5" s="43"/>
      <c r="AV5" s="43"/>
      <c r="AW5" s="43"/>
      <c r="AX5" s="44"/>
    </row>
    <row r="6" spans="1:50" s="8" customFormat="1" x14ac:dyDescent="0.25">
      <c r="A6" s="11" t="s">
        <v>16</v>
      </c>
      <c r="B6" s="12">
        <v>201609</v>
      </c>
      <c r="C6" s="12"/>
      <c r="D6" s="7">
        <v>1</v>
      </c>
      <c r="E6" s="34">
        <v>0.5</v>
      </c>
      <c r="F6" s="25">
        <v>1</v>
      </c>
      <c r="G6" s="25">
        <v>2</v>
      </c>
      <c r="H6" s="26">
        <v>0.5</v>
      </c>
      <c r="I6" s="26"/>
      <c r="J6" s="26"/>
      <c r="K6" s="26"/>
      <c r="L6" s="26"/>
      <c r="M6" s="26"/>
      <c r="N6" s="26"/>
      <c r="O6" s="26"/>
      <c r="P6" s="14">
        <f>SUM(C6:I6)</f>
        <v>5</v>
      </c>
      <c r="Q6" s="15"/>
      <c r="R6" s="15"/>
      <c r="S6" s="15"/>
      <c r="T6" s="37"/>
      <c r="U6" s="15"/>
      <c r="V6" s="26"/>
      <c r="W6" s="15" t="s">
        <v>31</v>
      </c>
      <c r="X6" s="15"/>
      <c r="Y6" s="15"/>
      <c r="Z6" s="13" t="s">
        <v>31</v>
      </c>
      <c r="AA6" s="13"/>
      <c r="AB6" s="13"/>
      <c r="AC6" s="13" t="s">
        <v>30</v>
      </c>
      <c r="AD6" s="13"/>
      <c r="AE6" s="13"/>
      <c r="AF6" s="13" t="s">
        <v>31</v>
      </c>
      <c r="AG6" s="13" t="s">
        <v>30</v>
      </c>
      <c r="AH6" s="13"/>
      <c r="AI6" s="15" t="s">
        <v>31</v>
      </c>
      <c r="AJ6" s="13"/>
      <c r="AK6" s="13"/>
      <c r="AL6" s="13"/>
      <c r="AM6" s="13"/>
      <c r="AN6" s="28"/>
      <c r="AO6" s="28"/>
      <c r="AP6" s="28"/>
      <c r="AQ6" s="28"/>
      <c r="AR6" s="37" t="s">
        <v>31</v>
      </c>
      <c r="AS6" s="13"/>
      <c r="AT6" s="13"/>
      <c r="AU6" s="13"/>
      <c r="AV6" s="13"/>
      <c r="AW6" s="13"/>
      <c r="AX6" s="16"/>
    </row>
    <row r="7" spans="1:50" s="8" customFormat="1" x14ac:dyDescent="0.25">
      <c r="A7" s="11" t="s">
        <v>17</v>
      </c>
      <c r="B7" s="12">
        <v>201701</v>
      </c>
      <c r="C7" s="12"/>
      <c r="D7" s="7"/>
      <c r="E7" s="34">
        <v>1</v>
      </c>
      <c r="F7" s="25"/>
      <c r="G7" s="25">
        <v>2</v>
      </c>
      <c r="H7" s="26">
        <v>0.5</v>
      </c>
      <c r="I7" s="26">
        <v>1</v>
      </c>
      <c r="J7" s="26"/>
      <c r="K7" s="26"/>
      <c r="L7" s="26"/>
      <c r="M7" s="26"/>
      <c r="N7" s="26"/>
      <c r="O7" s="26"/>
      <c r="P7" s="14">
        <f>SUM(C7:I7)</f>
        <v>4.5</v>
      </c>
      <c r="Q7" s="15"/>
      <c r="R7" s="15"/>
      <c r="S7" s="15"/>
      <c r="T7" s="37"/>
      <c r="U7" s="15"/>
      <c r="V7" s="26"/>
      <c r="W7" s="15"/>
      <c r="X7" s="15"/>
      <c r="Y7" s="15"/>
      <c r="Z7" s="13" t="s">
        <v>30</v>
      </c>
      <c r="AA7" s="13"/>
      <c r="AB7" s="13"/>
      <c r="AC7" s="13"/>
      <c r="AD7" s="13"/>
      <c r="AE7" s="13"/>
      <c r="AF7" s="13" t="s">
        <v>30</v>
      </c>
      <c r="AG7" s="13"/>
      <c r="AH7" s="13"/>
      <c r="AI7" s="15" t="s">
        <v>30</v>
      </c>
      <c r="AJ7" s="13"/>
      <c r="AK7" s="13"/>
      <c r="AL7" s="13"/>
      <c r="AM7" s="13"/>
      <c r="AN7" s="28"/>
      <c r="AO7" s="28"/>
      <c r="AP7" s="28"/>
      <c r="AQ7" s="28"/>
      <c r="AR7" s="37" t="s">
        <v>30</v>
      </c>
      <c r="AS7" s="13"/>
      <c r="AT7" s="13"/>
      <c r="AU7" s="13"/>
      <c r="AV7" s="13"/>
      <c r="AW7" s="13"/>
      <c r="AX7" s="16"/>
    </row>
    <row r="8" spans="1:50" x14ac:dyDescent="0.25">
      <c r="A8" s="32" t="s">
        <v>18</v>
      </c>
      <c r="B8" s="33">
        <v>201501</v>
      </c>
      <c r="C8" s="33">
        <v>1</v>
      </c>
      <c r="D8" s="7"/>
      <c r="E8" s="34">
        <v>1</v>
      </c>
      <c r="F8" s="25"/>
      <c r="G8" s="25"/>
      <c r="H8" s="25">
        <v>2.5</v>
      </c>
      <c r="I8" s="25"/>
      <c r="J8" s="27"/>
      <c r="K8" s="27"/>
      <c r="L8" s="27"/>
      <c r="M8" s="27"/>
      <c r="N8" s="27"/>
      <c r="O8" s="27"/>
      <c r="P8" s="14">
        <f>SUM(C8:I8)</f>
        <v>4.5</v>
      </c>
      <c r="Q8" s="13"/>
      <c r="R8" s="13"/>
      <c r="S8" s="13"/>
      <c r="T8" s="28"/>
      <c r="U8" s="13"/>
      <c r="V8" s="25"/>
      <c r="W8" s="13"/>
      <c r="X8" s="13"/>
      <c r="Y8" s="13"/>
      <c r="Z8" s="13" t="s">
        <v>30</v>
      </c>
      <c r="AA8" s="13"/>
      <c r="AB8" s="13"/>
      <c r="AC8" s="13"/>
      <c r="AD8" s="13"/>
      <c r="AE8" s="13"/>
      <c r="AF8" s="13"/>
      <c r="AG8" s="13"/>
      <c r="AH8" s="13"/>
      <c r="AI8" s="13" t="s">
        <v>30</v>
      </c>
      <c r="AJ8" s="13"/>
      <c r="AK8" s="13"/>
      <c r="AL8" s="13"/>
      <c r="AM8" s="13"/>
      <c r="AN8" s="28"/>
      <c r="AO8" s="28"/>
      <c r="AP8" s="28"/>
      <c r="AQ8" s="28"/>
      <c r="AR8" s="28" t="s">
        <v>30</v>
      </c>
      <c r="AS8" s="13"/>
      <c r="AT8" s="13"/>
      <c r="AU8" s="13"/>
      <c r="AV8" s="13"/>
      <c r="AW8" s="13"/>
      <c r="AX8" s="17"/>
    </row>
    <row r="9" spans="1:50" s="9" customFormat="1" x14ac:dyDescent="0.25">
      <c r="A9" s="11" t="s">
        <v>19</v>
      </c>
      <c r="B9" s="12">
        <v>201701</v>
      </c>
      <c r="C9" s="12"/>
      <c r="D9" s="7"/>
      <c r="E9" s="34">
        <v>1</v>
      </c>
      <c r="F9" s="25"/>
      <c r="G9" s="25">
        <v>0.5</v>
      </c>
      <c r="H9" s="27"/>
      <c r="I9" s="27"/>
      <c r="J9" s="27"/>
      <c r="K9" s="27"/>
      <c r="L9" s="27"/>
      <c r="M9" s="27"/>
      <c r="N9" s="27"/>
      <c r="O9" s="27"/>
      <c r="P9" s="14">
        <f>SUM(C9:I9)</f>
        <v>1.5</v>
      </c>
      <c r="Q9" s="18"/>
      <c r="R9" s="18"/>
      <c r="S9" s="18"/>
      <c r="T9" s="38"/>
      <c r="U9" s="18"/>
      <c r="V9" s="27"/>
      <c r="W9" s="18"/>
      <c r="X9" s="18"/>
      <c r="Y9" s="18"/>
      <c r="Z9" s="13" t="s">
        <v>32</v>
      </c>
      <c r="AA9" s="13"/>
      <c r="AB9" s="13"/>
      <c r="AC9" s="13"/>
      <c r="AD9" s="13"/>
      <c r="AE9" s="13"/>
      <c r="AF9" s="13" t="s">
        <v>32</v>
      </c>
      <c r="AG9" s="13"/>
      <c r="AH9" s="13"/>
      <c r="AI9" s="18"/>
      <c r="AJ9" s="13"/>
      <c r="AK9" s="13"/>
      <c r="AL9" s="13"/>
      <c r="AM9" s="13"/>
      <c r="AN9" s="28"/>
      <c r="AO9" s="28"/>
      <c r="AP9" s="28"/>
      <c r="AQ9" s="28"/>
      <c r="AR9" s="38" t="s">
        <v>32</v>
      </c>
      <c r="AS9" s="13"/>
      <c r="AT9" s="13"/>
      <c r="AU9" s="13"/>
      <c r="AV9" s="13"/>
      <c r="AW9" s="13"/>
      <c r="AX9" s="19"/>
    </row>
    <row r="10" spans="1:50" x14ac:dyDescent="0.25">
      <c r="A10" s="11" t="s">
        <v>20</v>
      </c>
      <c r="B10" s="12">
        <v>201701</v>
      </c>
      <c r="C10" s="12"/>
      <c r="D10" s="7"/>
      <c r="E10" s="34">
        <v>1</v>
      </c>
      <c r="F10" s="25"/>
      <c r="G10" s="25"/>
      <c r="H10" s="25"/>
      <c r="I10" s="25"/>
      <c r="J10" s="27"/>
      <c r="K10" s="27"/>
      <c r="L10" s="27"/>
      <c r="M10" s="27"/>
      <c r="N10" s="27"/>
      <c r="O10" s="27"/>
      <c r="P10" s="14">
        <f>SUM(C10:I10)</f>
        <v>1</v>
      </c>
      <c r="Q10" s="13"/>
      <c r="R10" s="13"/>
      <c r="S10" s="13"/>
      <c r="T10" s="28"/>
      <c r="U10" s="13"/>
      <c r="V10" s="25"/>
      <c r="W10" s="13"/>
      <c r="X10" s="13"/>
      <c r="Y10" s="13"/>
      <c r="Z10" s="13" t="s">
        <v>37</v>
      </c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28"/>
      <c r="AO10" s="28"/>
      <c r="AP10" s="28"/>
      <c r="AQ10" s="28"/>
      <c r="AR10" s="28" t="s">
        <v>37</v>
      </c>
      <c r="AS10" s="13"/>
      <c r="AT10" s="13"/>
      <c r="AU10" s="13"/>
      <c r="AV10" s="13"/>
      <c r="AW10" s="13"/>
      <c r="AX10" s="17"/>
    </row>
    <row r="11" spans="1:50" x14ac:dyDescent="0.25">
      <c r="A11" s="11" t="s">
        <v>21</v>
      </c>
      <c r="B11" s="12">
        <v>201701</v>
      </c>
      <c r="C11" s="12"/>
      <c r="D11" s="7"/>
      <c r="E11" s="34">
        <v>1</v>
      </c>
      <c r="F11" s="25"/>
      <c r="G11" s="25"/>
      <c r="H11" s="25">
        <v>1</v>
      </c>
      <c r="I11" s="25"/>
      <c r="J11" s="27"/>
      <c r="K11" s="27">
        <v>1</v>
      </c>
      <c r="L11" s="27"/>
      <c r="M11" s="27"/>
      <c r="N11" s="27"/>
      <c r="O11" s="27"/>
      <c r="P11" s="14">
        <f>SUM(C11:K11)</f>
        <v>3</v>
      </c>
      <c r="Q11" s="13"/>
      <c r="R11" s="13"/>
      <c r="S11" s="13"/>
      <c r="T11" s="28"/>
      <c r="U11" s="13"/>
      <c r="V11" s="25"/>
      <c r="W11" s="13"/>
      <c r="X11" s="13"/>
      <c r="Y11" s="13"/>
      <c r="Z11" s="13" t="s">
        <v>38</v>
      </c>
      <c r="AA11" s="13"/>
      <c r="AB11" s="13"/>
      <c r="AC11" s="13"/>
      <c r="AD11" s="13"/>
      <c r="AE11" s="13"/>
      <c r="AF11" s="13"/>
      <c r="AG11" s="13"/>
      <c r="AH11" s="13"/>
      <c r="AI11" s="13" t="s">
        <v>38</v>
      </c>
      <c r="AJ11" s="13"/>
      <c r="AK11" s="13"/>
      <c r="AL11" s="13"/>
      <c r="AM11" s="13" t="s">
        <v>38</v>
      </c>
      <c r="AN11" s="28"/>
      <c r="AO11" s="28"/>
      <c r="AP11" s="28"/>
      <c r="AQ11" s="28"/>
      <c r="AR11" s="28" t="s">
        <v>38</v>
      </c>
      <c r="AS11" s="13"/>
      <c r="AT11" s="13"/>
      <c r="AU11" s="13"/>
      <c r="AV11" s="13"/>
      <c r="AW11" s="13"/>
      <c r="AX11" s="17"/>
    </row>
    <row r="12" spans="1:50" x14ac:dyDescent="0.25">
      <c r="A12" s="11" t="s">
        <v>22</v>
      </c>
      <c r="B12" s="12">
        <v>201701</v>
      </c>
      <c r="C12" s="12"/>
      <c r="D12" s="7"/>
      <c r="E12" s="34">
        <v>1</v>
      </c>
      <c r="F12" s="25"/>
      <c r="G12" s="25"/>
      <c r="H12" s="25">
        <v>1</v>
      </c>
      <c r="I12" s="25"/>
      <c r="J12" s="27"/>
      <c r="K12" s="27">
        <v>1</v>
      </c>
      <c r="L12" s="27"/>
      <c r="M12" s="27"/>
      <c r="N12" s="27">
        <v>1</v>
      </c>
      <c r="O12" s="27"/>
      <c r="P12" s="14">
        <f>SUM(D12:K12)</f>
        <v>3</v>
      </c>
      <c r="Q12" s="13"/>
      <c r="R12" s="13"/>
      <c r="S12" s="13"/>
      <c r="T12" s="28"/>
      <c r="U12" s="13"/>
      <c r="V12" s="25"/>
      <c r="W12" s="13"/>
      <c r="X12" s="13"/>
      <c r="Y12" s="13"/>
      <c r="Z12" s="13" t="s">
        <v>39</v>
      </c>
      <c r="AA12" s="13"/>
      <c r="AB12" s="13"/>
      <c r="AC12" s="13"/>
      <c r="AD12" s="13"/>
      <c r="AE12" s="13"/>
      <c r="AF12" s="13"/>
      <c r="AG12" s="13"/>
      <c r="AH12" s="13"/>
      <c r="AI12" s="13" t="s">
        <v>39</v>
      </c>
      <c r="AJ12" s="13"/>
      <c r="AK12" s="13"/>
      <c r="AL12" s="13"/>
      <c r="AM12" s="13" t="s">
        <v>39</v>
      </c>
      <c r="AN12" s="28"/>
      <c r="AO12" s="28"/>
      <c r="AP12" s="28" t="s">
        <v>39</v>
      </c>
      <c r="AQ12" s="28"/>
      <c r="AR12" s="28" t="s">
        <v>39</v>
      </c>
      <c r="AS12" s="13"/>
      <c r="AT12" s="13"/>
      <c r="AU12" s="13"/>
      <c r="AV12" s="13"/>
      <c r="AW12" s="13"/>
      <c r="AX12" s="17"/>
    </row>
    <row r="13" spans="1:50" x14ac:dyDescent="0.25">
      <c r="A13" s="11" t="s">
        <v>23</v>
      </c>
      <c r="B13" s="12">
        <v>201701</v>
      </c>
      <c r="C13" s="12"/>
      <c r="D13" s="7"/>
      <c r="E13" s="34">
        <v>1</v>
      </c>
      <c r="F13" s="25"/>
      <c r="G13" s="25"/>
      <c r="H13" s="25"/>
      <c r="I13" s="25"/>
      <c r="J13" s="27"/>
      <c r="K13" s="27"/>
      <c r="L13" s="27"/>
      <c r="M13" s="27"/>
      <c r="N13" s="27"/>
      <c r="O13" s="27"/>
      <c r="P13" s="14">
        <f t="shared" ref="P13:P18" si="0">SUM(C13:I13)</f>
        <v>1</v>
      </c>
      <c r="Q13" s="13"/>
      <c r="R13" s="13"/>
      <c r="S13" s="13"/>
      <c r="T13" s="28"/>
      <c r="U13" s="13"/>
      <c r="V13" s="25"/>
      <c r="W13" s="13"/>
      <c r="X13" s="13"/>
      <c r="Y13" s="13"/>
      <c r="Z13" s="13" t="s">
        <v>40</v>
      </c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8"/>
      <c r="AO13" s="28"/>
      <c r="AP13" s="28"/>
      <c r="AQ13" s="28"/>
      <c r="AR13" s="28" t="s">
        <v>40</v>
      </c>
      <c r="AS13" s="13"/>
      <c r="AT13" s="13"/>
      <c r="AU13" s="13"/>
      <c r="AV13" s="13"/>
      <c r="AW13" s="13"/>
      <c r="AX13" s="17"/>
    </row>
    <row r="14" spans="1:50" x14ac:dyDescent="0.25">
      <c r="A14" s="11" t="s">
        <v>24</v>
      </c>
      <c r="B14" s="12">
        <v>201701</v>
      </c>
      <c r="C14" s="12"/>
      <c r="D14" s="7"/>
      <c r="E14" s="34">
        <v>1</v>
      </c>
      <c r="F14" s="25"/>
      <c r="G14" s="25"/>
      <c r="H14" s="25">
        <v>0.5</v>
      </c>
      <c r="I14" s="25"/>
      <c r="J14" s="27"/>
      <c r="K14" s="27"/>
      <c r="L14" s="27"/>
      <c r="M14" s="27"/>
      <c r="N14" s="27"/>
      <c r="O14" s="27"/>
      <c r="P14" s="14">
        <f t="shared" si="0"/>
        <v>1.5</v>
      </c>
      <c r="Q14" s="13"/>
      <c r="R14" s="13"/>
      <c r="S14" s="13"/>
      <c r="T14" s="28"/>
      <c r="U14" s="13"/>
      <c r="V14" s="25"/>
      <c r="W14" s="13"/>
      <c r="X14" s="13"/>
      <c r="Y14" s="13"/>
      <c r="Z14" s="13" t="s">
        <v>41</v>
      </c>
      <c r="AA14" s="13"/>
      <c r="AB14" s="13"/>
      <c r="AC14" s="13"/>
      <c r="AD14" s="13"/>
      <c r="AE14" s="13"/>
      <c r="AF14" s="13"/>
      <c r="AG14" s="13"/>
      <c r="AH14" s="13"/>
      <c r="AI14" s="13" t="s">
        <v>41</v>
      </c>
      <c r="AJ14" s="13"/>
      <c r="AK14" s="13"/>
      <c r="AL14" s="13"/>
      <c r="AM14" s="13"/>
      <c r="AN14" s="28"/>
      <c r="AO14" s="28"/>
      <c r="AP14" s="28"/>
      <c r="AQ14" s="28"/>
      <c r="AR14" s="28" t="s">
        <v>41</v>
      </c>
      <c r="AS14" s="13"/>
      <c r="AT14" s="13"/>
      <c r="AU14" s="13"/>
      <c r="AV14" s="13"/>
      <c r="AW14" s="13"/>
      <c r="AX14" s="17"/>
    </row>
    <row r="15" spans="1:50" x14ac:dyDescent="0.25">
      <c r="A15" s="11" t="s">
        <v>25</v>
      </c>
      <c r="B15" s="12">
        <v>201709</v>
      </c>
      <c r="C15" s="12"/>
      <c r="D15" s="7"/>
      <c r="E15" s="13"/>
      <c r="F15" s="25"/>
      <c r="G15" s="25">
        <v>1</v>
      </c>
      <c r="H15" s="25"/>
      <c r="I15" s="25"/>
      <c r="J15" s="27"/>
      <c r="K15" s="27"/>
      <c r="L15" s="27"/>
      <c r="M15" s="27"/>
      <c r="N15" s="27"/>
      <c r="O15" s="27"/>
      <c r="P15" s="14">
        <f t="shared" si="0"/>
        <v>1</v>
      </c>
      <c r="Q15" s="13"/>
      <c r="R15" s="13"/>
      <c r="S15" s="13"/>
      <c r="T15" s="28"/>
      <c r="U15" s="13"/>
      <c r="V15" s="25"/>
      <c r="W15" s="13"/>
      <c r="X15" s="13"/>
      <c r="Y15" s="13"/>
      <c r="Z15" s="13"/>
      <c r="AA15" s="13"/>
      <c r="AB15" s="13"/>
      <c r="AC15" s="13"/>
      <c r="AD15" s="13"/>
      <c r="AE15" s="13"/>
      <c r="AF15" s="13" t="s">
        <v>33</v>
      </c>
      <c r="AG15" s="13"/>
      <c r="AH15" s="13"/>
      <c r="AI15" s="13"/>
      <c r="AJ15" s="13"/>
      <c r="AK15" s="13"/>
      <c r="AL15" s="13"/>
      <c r="AM15" s="13"/>
      <c r="AN15" s="28"/>
      <c r="AO15" s="28"/>
      <c r="AP15" s="28"/>
      <c r="AQ15" s="28"/>
      <c r="AR15" s="28"/>
      <c r="AS15" s="13"/>
      <c r="AT15" s="13"/>
      <c r="AU15" s="13"/>
      <c r="AV15" s="13"/>
      <c r="AW15" s="13"/>
      <c r="AX15" s="17"/>
    </row>
    <row r="16" spans="1:50" x14ac:dyDescent="0.25">
      <c r="A16" s="11" t="s">
        <v>26</v>
      </c>
      <c r="B16" s="12">
        <v>201709</v>
      </c>
      <c r="C16" s="12"/>
      <c r="D16" s="7"/>
      <c r="E16" s="13"/>
      <c r="F16" s="25"/>
      <c r="G16" s="25">
        <v>1</v>
      </c>
      <c r="H16" s="25"/>
      <c r="I16" s="25"/>
      <c r="J16" s="27"/>
      <c r="K16" s="27"/>
      <c r="L16" s="27"/>
      <c r="M16" s="27"/>
      <c r="N16" s="27"/>
      <c r="O16" s="27"/>
      <c r="P16" s="14">
        <f t="shared" si="0"/>
        <v>1</v>
      </c>
      <c r="Q16" s="13"/>
      <c r="R16" s="13"/>
      <c r="S16" s="13"/>
      <c r="T16" s="28"/>
      <c r="U16" s="13"/>
      <c r="V16" s="25"/>
      <c r="W16" s="13"/>
      <c r="X16" s="13"/>
      <c r="Y16" s="13"/>
      <c r="Z16" s="13"/>
      <c r="AA16" s="13"/>
      <c r="AB16" s="13"/>
      <c r="AC16" s="13"/>
      <c r="AD16" s="13"/>
      <c r="AE16" s="13"/>
      <c r="AF16" s="13" t="s">
        <v>34</v>
      </c>
      <c r="AG16" s="13"/>
      <c r="AH16" s="13"/>
      <c r="AI16" s="13"/>
      <c r="AJ16" s="13"/>
      <c r="AK16" s="13"/>
      <c r="AL16" s="13"/>
      <c r="AM16" s="13"/>
      <c r="AN16" s="28"/>
      <c r="AO16" s="28"/>
      <c r="AP16" s="28"/>
      <c r="AQ16" s="28"/>
      <c r="AR16" s="28"/>
      <c r="AS16" s="13"/>
      <c r="AT16" s="13"/>
      <c r="AU16" s="13"/>
      <c r="AV16" s="13"/>
      <c r="AW16" s="13"/>
      <c r="AX16" s="17"/>
    </row>
    <row r="17" spans="1:50" x14ac:dyDescent="0.25">
      <c r="A17" s="11" t="s">
        <v>27</v>
      </c>
      <c r="B17" s="12">
        <v>201709</v>
      </c>
      <c r="C17" s="12"/>
      <c r="D17" s="7"/>
      <c r="E17" s="13"/>
      <c r="F17" s="25"/>
      <c r="G17" s="25">
        <v>1</v>
      </c>
      <c r="H17" s="25">
        <v>1</v>
      </c>
      <c r="I17" s="25"/>
      <c r="J17" s="27"/>
      <c r="K17" s="27"/>
      <c r="L17" s="27"/>
      <c r="M17" s="27"/>
      <c r="N17" s="27"/>
      <c r="O17" s="27"/>
      <c r="P17" s="14">
        <f t="shared" si="0"/>
        <v>2</v>
      </c>
      <c r="Q17" s="13"/>
      <c r="R17" s="13"/>
      <c r="S17" s="13"/>
      <c r="T17" s="28"/>
      <c r="U17" s="13"/>
      <c r="V17" s="25"/>
      <c r="W17" s="13"/>
      <c r="X17" s="13"/>
      <c r="Y17" s="13"/>
      <c r="Z17" s="13"/>
      <c r="AA17" s="13"/>
      <c r="AB17" s="13"/>
      <c r="AC17" s="13"/>
      <c r="AD17" s="13"/>
      <c r="AE17" s="13"/>
      <c r="AF17" s="13" t="s">
        <v>34</v>
      </c>
      <c r="AG17" s="13"/>
      <c r="AH17" s="13"/>
      <c r="AI17" s="13"/>
      <c r="AJ17" s="13"/>
      <c r="AK17" s="13"/>
      <c r="AL17" s="13"/>
      <c r="AM17" s="13"/>
      <c r="AN17" s="28"/>
      <c r="AO17" s="28"/>
      <c r="AP17" s="28"/>
      <c r="AQ17" s="28"/>
      <c r="AR17" s="28"/>
      <c r="AS17" s="13"/>
      <c r="AT17" s="13"/>
      <c r="AU17" s="13"/>
      <c r="AV17" s="13"/>
      <c r="AW17" s="13"/>
      <c r="AX17" s="23"/>
    </row>
    <row r="18" spans="1:50" x14ac:dyDescent="0.25">
      <c r="A18" s="11" t="s">
        <v>28</v>
      </c>
      <c r="B18" s="12">
        <v>201709</v>
      </c>
      <c r="C18" s="12"/>
      <c r="D18" s="7"/>
      <c r="E18" s="13"/>
      <c r="F18" s="25"/>
      <c r="G18" s="25">
        <v>0.5</v>
      </c>
      <c r="H18" s="25"/>
      <c r="I18" s="25"/>
      <c r="J18" s="27"/>
      <c r="K18" s="27"/>
      <c r="L18" s="27"/>
      <c r="M18" s="27"/>
      <c r="N18" s="27"/>
      <c r="O18" s="27"/>
      <c r="P18" s="14">
        <f t="shared" si="0"/>
        <v>0.5</v>
      </c>
      <c r="Q18" s="13"/>
      <c r="R18" s="13"/>
      <c r="S18" s="13"/>
      <c r="T18" s="28"/>
      <c r="U18" s="13"/>
      <c r="V18" s="25"/>
      <c r="W18" s="13"/>
      <c r="X18" s="13"/>
      <c r="Y18" s="13"/>
      <c r="Z18" s="13"/>
      <c r="AA18" s="13"/>
      <c r="AB18" s="13"/>
      <c r="AC18" s="13"/>
      <c r="AD18" s="13"/>
      <c r="AE18" s="13"/>
      <c r="AF18" s="13" t="s">
        <v>35</v>
      </c>
      <c r="AG18" s="13"/>
      <c r="AH18" s="13"/>
      <c r="AI18" s="13"/>
      <c r="AJ18" s="13"/>
      <c r="AK18" s="13"/>
      <c r="AL18" s="13"/>
      <c r="AM18" s="13"/>
      <c r="AN18" s="28"/>
      <c r="AO18" s="28"/>
      <c r="AP18" s="28"/>
      <c r="AQ18" s="28"/>
      <c r="AR18" s="28"/>
      <c r="AS18" s="13"/>
      <c r="AT18" s="13"/>
      <c r="AU18" s="13"/>
      <c r="AV18" s="13"/>
      <c r="AW18" s="13"/>
      <c r="AX18" s="17"/>
    </row>
    <row r="19" spans="1:50" x14ac:dyDescent="0.25">
      <c r="A19" s="11" t="s">
        <v>29</v>
      </c>
      <c r="B19" s="12">
        <v>201709</v>
      </c>
      <c r="C19" s="12"/>
      <c r="D19" s="7"/>
      <c r="E19" s="13"/>
      <c r="F19" s="25"/>
      <c r="G19" s="25">
        <v>0.5</v>
      </c>
      <c r="H19" s="25"/>
      <c r="I19" s="25"/>
      <c r="J19" s="27">
        <v>0.5</v>
      </c>
      <c r="K19" s="27"/>
      <c r="L19" s="27"/>
      <c r="M19" s="27"/>
      <c r="N19" s="27"/>
      <c r="O19" s="27"/>
      <c r="P19" s="14">
        <f>SUM(D19:K19)</f>
        <v>1</v>
      </c>
      <c r="Q19" s="13"/>
      <c r="R19" s="13"/>
      <c r="S19" s="13"/>
      <c r="T19" s="28"/>
      <c r="U19" s="13"/>
      <c r="V19" s="25"/>
      <c r="W19" s="13"/>
      <c r="X19" s="13"/>
      <c r="Y19" s="13"/>
      <c r="Z19" s="13"/>
      <c r="AA19" s="13"/>
      <c r="AB19" s="13"/>
      <c r="AC19" s="13"/>
      <c r="AD19" s="13"/>
      <c r="AE19" s="13"/>
      <c r="AF19" s="13" t="s">
        <v>35</v>
      </c>
      <c r="AG19" s="13"/>
      <c r="AH19" s="13"/>
      <c r="AI19" s="13"/>
      <c r="AJ19" s="13"/>
      <c r="AK19" s="13"/>
      <c r="AL19" s="13" t="s">
        <v>32</v>
      </c>
      <c r="AM19" s="13"/>
      <c r="AN19" s="28"/>
      <c r="AO19" s="28"/>
      <c r="AP19" s="28"/>
      <c r="AQ19" s="28"/>
      <c r="AR19" s="28" t="s">
        <v>32</v>
      </c>
      <c r="AS19" s="13"/>
      <c r="AT19" s="13"/>
      <c r="AU19" s="13"/>
      <c r="AV19" s="13"/>
      <c r="AW19" s="13"/>
      <c r="AX19" s="17"/>
    </row>
    <row r="20" spans="1:50" x14ac:dyDescent="0.25">
      <c r="A20" s="32" t="s">
        <v>44</v>
      </c>
      <c r="B20" s="33">
        <v>201801</v>
      </c>
      <c r="C20" s="35"/>
      <c r="D20" s="13"/>
      <c r="E20" s="13"/>
      <c r="F20" s="25"/>
      <c r="G20" s="25"/>
      <c r="H20" s="25">
        <v>1</v>
      </c>
      <c r="I20" s="25"/>
      <c r="J20" s="27"/>
      <c r="K20" s="27"/>
      <c r="L20" s="27"/>
      <c r="M20" s="27"/>
      <c r="N20" s="27"/>
      <c r="O20" s="27"/>
      <c r="P20" s="14">
        <f>SUM(C20:I20)</f>
        <v>1</v>
      </c>
      <c r="Q20" s="13"/>
      <c r="R20" s="13"/>
      <c r="S20" s="13"/>
      <c r="T20" s="28"/>
      <c r="U20" s="13"/>
      <c r="V20" s="25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 t="s">
        <v>53</v>
      </c>
      <c r="AJ20" s="13"/>
      <c r="AK20" s="13"/>
      <c r="AL20" s="13"/>
      <c r="AM20" s="13"/>
      <c r="AN20" s="28"/>
      <c r="AO20" s="28"/>
      <c r="AP20" s="28"/>
      <c r="AQ20" s="28"/>
      <c r="AR20" s="28" t="s">
        <v>53</v>
      </c>
      <c r="AS20" s="13"/>
      <c r="AT20" s="13"/>
      <c r="AU20" s="13"/>
      <c r="AV20" s="13"/>
      <c r="AW20" s="13"/>
      <c r="AX20" s="17"/>
    </row>
    <row r="21" spans="1:50" x14ac:dyDescent="0.25">
      <c r="A21" s="11" t="s">
        <v>45</v>
      </c>
      <c r="B21" s="12">
        <v>201801</v>
      </c>
      <c r="C21" s="12"/>
      <c r="D21" s="7"/>
      <c r="E21" s="13"/>
      <c r="F21" s="25"/>
      <c r="G21" s="25"/>
      <c r="H21" s="25">
        <v>0.5</v>
      </c>
      <c r="I21" s="25"/>
      <c r="J21" s="27"/>
      <c r="K21" s="27">
        <v>1.5</v>
      </c>
      <c r="L21" s="27"/>
      <c r="M21" s="27"/>
      <c r="N21" s="27">
        <v>1</v>
      </c>
      <c r="O21" s="27"/>
      <c r="P21" s="14">
        <f>SUM(C21:K21)</f>
        <v>2</v>
      </c>
      <c r="Q21" s="13"/>
      <c r="R21" s="13"/>
      <c r="S21" s="13"/>
      <c r="T21" s="28"/>
      <c r="U21" s="13"/>
      <c r="V21" s="25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 t="s">
        <v>36</v>
      </c>
      <c r="AJ21" s="13"/>
      <c r="AK21" s="13"/>
      <c r="AL21" s="13"/>
      <c r="AM21" s="13" t="s">
        <v>83</v>
      </c>
      <c r="AN21" s="28"/>
      <c r="AO21" s="28"/>
      <c r="AP21" s="28" t="s">
        <v>104</v>
      </c>
      <c r="AQ21" s="28"/>
      <c r="AR21" s="28" t="s">
        <v>36</v>
      </c>
      <c r="AS21" s="13" t="s">
        <v>67</v>
      </c>
      <c r="AT21" s="13"/>
      <c r="AU21" s="13"/>
      <c r="AV21" s="13"/>
      <c r="AW21" s="13"/>
      <c r="AX21" s="17"/>
    </row>
    <row r="22" spans="1:50" x14ac:dyDescent="0.25">
      <c r="A22" s="11" t="s">
        <v>46</v>
      </c>
      <c r="B22" s="12">
        <v>201801</v>
      </c>
      <c r="C22" s="12"/>
      <c r="D22" s="7"/>
      <c r="E22" s="13"/>
      <c r="F22" s="25"/>
      <c r="G22" s="25"/>
      <c r="H22" s="25">
        <v>0.5</v>
      </c>
      <c r="I22" s="25"/>
      <c r="J22" s="27"/>
      <c r="K22" s="27"/>
      <c r="L22" s="27"/>
      <c r="M22" s="27"/>
      <c r="N22" s="27"/>
      <c r="O22" s="27"/>
      <c r="P22" s="14">
        <f>SUM(C22:I22)</f>
        <v>0.5</v>
      </c>
      <c r="Q22" s="13"/>
      <c r="R22" s="13"/>
      <c r="S22" s="13"/>
      <c r="T22" s="28"/>
      <c r="U22" s="13"/>
      <c r="V22" s="25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 t="s">
        <v>54</v>
      </c>
      <c r="AJ22" s="13"/>
      <c r="AK22" s="13"/>
      <c r="AL22" s="13"/>
      <c r="AM22" s="13"/>
      <c r="AN22" s="28"/>
      <c r="AO22" s="28"/>
      <c r="AP22" s="28"/>
      <c r="AQ22" s="28"/>
      <c r="AR22" s="28" t="s">
        <v>54</v>
      </c>
      <c r="AS22" s="13"/>
      <c r="AT22" s="13"/>
      <c r="AU22" s="13"/>
      <c r="AV22" s="13"/>
      <c r="AW22" s="13"/>
      <c r="AX22" s="17"/>
    </row>
    <row r="23" spans="1:50" x14ac:dyDescent="0.25">
      <c r="A23" s="11" t="s">
        <v>47</v>
      </c>
      <c r="B23" s="12">
        <v>201801</v>
      </c>
      <c r="C23" s="12"/>
      <c r="D23" s="7"/>
      <c r="E23" s="13"/>
      <c r="F23" s="25"/>
      <c r="G23" s="25"/>
      <c r="H23" s="25">
        <v>1</v>
      </c>
      <c r="I23" s="25"/>
      <c r="J23" s="27"/>
      <c r="K23" s="27"/>
      <c r="L23" s="27"/>
      <c r="M23" s="27"/>
      <c r="N23" s="27"/>
      <c r="O23" s="27"/>
      <c r="P23" s="14">
        <f>SUM(C23:I23)</f>
        <v>1</v>
      </c>
      <c r="Q23" s="13"/>
      <c r="R23" s="13"/>
      <c r="S23" s="13"/>
      <c r="T23" s="28"/>
      <c r="U23" s="13"/>
      <c r="V23" s="25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 t="s">
        <v>55</v>
      </c>
      <c r="AJ23" s="13"/>
      <c r="AK23" s="13"/>
      <c r="AL23" s="13"/>
      <c r="AM23" s="13"/>
      <c r="AN23" s="28"/>
      <c r="AO23" s="28"/>
      <c r="AP23" s="28"/>
      <c r="AQ23" s="28"/>
      <c r="AR23" s="28" t="s">
        <v>55</v>
      </c>
      <c r="AS23" s="13"/>
      <c r="AT23" s="13"/>
      <c r="AU23" s="13"/>
      <c r="AV23" s="13"/>
      <c r="AW23" s="13"/>
      <c r="AX23" s="17"/>
    </row>
    <row r="24" spans="1:50" x14ac:dyDescent="0.25">
      <c r="A24" s="11" t="s">
        <v>48</v>
      </c>
      <c r="B24" s="12">
        <v>201801</v>
      </c>
      <c r="C24" s="12"/>
      <c r="D24" s="7"/>
      <c r="E24" s="13"/>
      <c r="F24" s="25"/>
      <c r="G24" s="25"/>
      <c r="H24" s="25">
        <v>1</v>
      </c>
      <c r="I24" s="25"/>
      <c r="J24" s="27">
        <v>1</v>
      </c>
      <c r="K24" s="27"/>
      <c r="L24" s="27"/>
      <c r="M24" s="27"/>
      <c r="N24" s="27"/>
      <c r="O24" s="27"/>
      <c r="P24" s="14">
        <f>SUM(C24:J24)</f>
        <v>2</v>
      </c>
      <c r="Q24" s="13"/>
      <c r="R24" s="13"/>
      <c r="S24" s="13"/>
      <c r="T24" s="28"/>
      <c r="U24" s="13"/>
      <c r="V24" s="25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 t="s">
        <v>56</v>
      </c>
      <c r="AJ24" s="13"/>
      <c r="AK24" s="13"/>
      <c r="AL24" s="13" t="s">
        <v>56</v>
      </c>
      <c r="AM24" s="13"/>
      <c r="AN24" s="28"/>
      <c r="AO24" s="28"/>
      <c r="AP24" s="28"/>
      <c r="AQ24" s="28"/>
      <c r="AR24" s="28" t="s">
        <v>56</v>
      </c>
      <c r="AS24" s="13"/>
      <c r="AT24" s="13"/>
      <c r="AU24" s="13"/>
      <c r="AV24" s="13"/>
      <c r="AW24" s="13"/>
      <c r="AX24" s="17"/>
    </row>
    <row r="25" spans="1:50" x14ac:dyDescent="0.25">
      <c r="A25" s="11" t="s">
        <v>49</v>
      </c>
      <c r="B25" s="12">
        <v>201801</v>
      </c>
      <c r="C25" s="12"/>
      <c r="D25" s="7"/>
      <c r="E25" s="13"/>
      <c r="F25" s="25"/>
      <c r="G25" s="25"/>
      <c r="H25" s="25">
        <v>0.5</v>
      </c>
      <c r="I25" s="25"/>
      <c r="J25" s="27"/>
      <c r="K25" s="27"/>
      <c r="L25" s="27"/>
      <c r="M25" s="27"/>
      <c r="N25" s="27"/>
      <c r="O25" s="27"/>
      <c r="P25" s="14">
        <f>SUM(C25:I25)</f>
        <v>0.5</v>
      </c>
      <c r="Q25" s="13"/>
      <c r="R25" s="13"/>
      <c r="S25" s="13"/>
      <c r="T25" s="28"/>
      <c r="U25" s="13"/>
      <c r="V25" s="25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 t="s">
        <v>56</v>
      </c>
      <c r="AJ25" s="13"/>
      <c r="AK25" s="13"/>
      <c r="AL25" s="13"/>
      <c r="AM25" s="13"/>
      <c r="AN25" s="28"/>
      <c r="AO25" s="28"/>
      <c r="AP25" s="28"/>
      <c r="AQ25" s="28"/>
      <c r="AR25" s="28" t="s">
        <v>56</v>
      </c>
      <c r="AS25" s="13"/>
      <c r="AT25" s="13"/>
      <c r="AU25" s="13"/>
      <c r="AV25" s="13"/>
      <c r="AW25" s="13"/>
      <c r="AX25" s="17"/>
    </row>
    <row r="26" spans="1:50" x14ac:dyDescent="0.25">
      <c r="A26" s="11" t="s">
        <v>50</v>
      </c>
      <c r="B26" s="12">
        <v>201801</v>
      </c>
      <c r="C26" s="12"/>
      <c r="D26" s="7"/>
      <c r="E26" s="13"/>
      <c r="F26" s="25"/>
      <c r="G26" s="25"/>
      <c r="H26" s="25">
        <v>0.5</v>
      </c>
      <c r="I26" s="25"/>
      <c r="J26" s="27"/>
      <c r="K26" s="27"/>
      <c r="L26" s="27"/>
      <c r="M26" s="27"/>
      <c r="N26" s="27"/>
      <c r="O26" s="27"/>
      <c r="P26" s="14">
        <f>SUM(C26:I26)</f>
        <v>0.5</v>
      </c>
      <c r="Q26" s="13"/>
      <c r="R26" s="13"/>
      <c r="S26" s="13"/>
      <c r="T26" s="28"/>
      <c r="U26" s="13"/>
      <c r="V26" s="25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 t="s">
        <v>56</v>
      </c>
      <c r="AJ26" s="13"/>
      <c r="AK26" s="13"/>
      <c r="AL26" s="13"/>
      <c r="AM26" s="13"/>
      <c r="AN26" s="28"/>
      <c r="AO26" s="28"/>
      <c r="AP26" s="28"/>
      <c r="AQ26" s="28"/>
      <c r="AR26" s="28" t="s">
        <v>56</v>
      </c>
      <c r="AS26" s="13"/>
      <c r="AT26" s="13"/>
      <c r="AU26" s="13"/>
      <c r="AV26" s="13"/>
      <c r="AW26" s="13"/>
      <c r="AX26" s="17"/>
    </row>
    <row r="27" spans="1:50" x14ac:dyDescent="0.25">
      <c r="A27" s="11" t="s">
        <v>51</v>
      </c>
      <c r="B27" s="12">
        <v>201801</v>
      </c>
      <c r="C27" s="12"/>
      <c r="D27" s="7"/>
      <c r="E27" s="13"/>
      <c r="F27" s="25"/>
      <c r="G27" s="25"/>
      <c r="H27" s="25">
        <v>1</v>
      </c>
      <c r="I27" s="25"/>
      <c r="J27" s="27"/>
      <c r="K27" s="27"/>
      <c r="L27" s="27"/>
      <c r="M27" s="27"/>
      <c r="N27" s="27"/>
      <c r="O27" s="27"/>
      <c r="P27" s="14">
        <f>SUM(C27:I27)</f>
        <v>1</v>
      </c>
      <c r="Q27" s="13"/>
      <c r="R27" s="13"/>
      <c r="S27" s="13"/>
      <c r="T27" s="28"/>
      <c r="U27" s="13"/>
      <c r="V27" s="25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 t="s">
        <v>57</v>
      </c>
      <c r="AJ27" s="13"/>
      <c r="AK27" s="13"/>
      <c r="AL27" s="13"/>
      <c r="AM27" s="13"/>
      <c r="AN27" s="28"/>
      <c r="AO27" s="28"/>
      <c r="AP27" s="28"/>
      <c r="AQ27" s="28"/>
      <c r="AR27" s="28" t="s">
        <v>57</v>
      </c>
      <c r="AS27" s="13"/>
      <c r="AT27" s="13"/>
      <c r="AU27" s="13"/>
      <c r="AV27" s="13"/>
      <c r="AW27" s="13"/>
      <c r="AX27" s="17"/>
    </row>
    <row r="28" spans="1:50" x14ac:dyDescent="0.25">
      <c r="A28" s="11" t="s">
        <v>71</v>
      </c>
      <c r="B28" s="12">
        <v>201909</v>
      </c>
      <c r="C28" s="12"/>
      <c r="D28" s="7"/>
      <c r="E28" s="13"/>
      <c r="F28" s="25"/>
      <c r="G28" s="25"/>
      <c r="H28" s="25"/>
      <c r="I28" s="25"/>
      <c r="J28" s="27">
        <v>0.5</v>
      </c>
      <c r="K28" s="27"/>
      <c r="L28" s="27"/>
      <c r="M28" s="27"/>
      <c r="N28" s="27"/>
      <c r="O28" s="27"/>
      <c r="P28" s="14">
        <v>0.5</v>
      </c>
      <c r="Q28" s="13"/>
      <c r="R28" s="13"/>
      <c r="S28" s="13"/>
      <c r="T28" s="28"/>
      <c r="U28" s="13"/>
      <c r="V28" s="25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 t="s">
        <v>32</v>
      </c>
      <c r="AM28" s="13"/>
      <c r="AN28" s="28"/>
      <c r="AO28" s="28"/>
      <c r="AP28" s="28"/>
      <c r="AQ28" s="28"/>
      <c r="AR28" s="28" t="s">
        <v>32</v>
      </c>
      <c r="AS28" s="13"/>
      <c r="AT28" s="13"/>
      <c r="AU28" s="13"/>
      <c r="AV28" s="13"/>
      <c r="AW28" s="13"/>
      <c r="AX28" s="17"/>
    </row>
    <row r="29" spans="1:50" x14ac:dyDescent="0.25">
      <c r="A29" s="11" t="s">
        <v>60</v>
      </c>
      <c r="B29" s="12">
        <v>201809</v>
      </c>
      <c r="C29" s="12"/>
      <c r="D29" s="7"/>
      <c r="E29" s="13"/>
      <c r="F29" s="25"/>
      <c r="G29" s="25"/>
      <c r="H29" s="25"/>
      <c r="I29" s="25"/>
      <c r="J29" s="27">
        <v>1</v>
      </c>
      <c r="K29" s="27"/>
      <c r="L29" s="27"/>
      <c r="M29" s="27"/>
      <c r="N29" s="27"/>
      <c r="O29" s="27"/>
      <c r="P29" s="14">
        <f t="shared" ref="P29" si="1">SUM(C29:F29)</f>
        <v>0</v>
      </c>
      <c r="Q29" s="13"/>
      <c r="R29" s="13"/>
      <c r="S29" s="13"/>
      <c r="T29" s="28"/>
      <c r="U29" s="13"/>
      <c r="V29" s="25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 t="s">
        <v>61</v>
      </c>
      <c r="AM29" s="13"/>
      <c r="AN29" s="28"/>
      <c r="AO29" s="28"/>
      <c r="AP29" s="28"/>
      <c r="AQ29" s="28"/>
      <c r="AR29" s="28" t="s">
        <v>61</v>
      </c>
      <c r="AS29" s="13"/>
      <c r="AT29" s="13"/>
      <c r="AU29" s="13"/>
      <c r="AV29" s="13"/>
      <c r="AW29" s="13"/>
      <c r="AX29" s="17"/>
    </row>
    <row r="30" spans="1:50" x14ac:dyDescent="0.25">
      <c r="A30" s="11" t="s">
        <v>62</v>
      </c>
      <c r="B30" s="12">
        <v>201809</v>
      </c>
      <c r="C30" s="12"/>
      <c r="D30" s="7"/>
      <c r="E30" s="13"/>
      <c r="F30" s="25"/>
      <c r="G30" s="25"/>
      <c r="H30" s="14"/>
      <c r="I30" s="7"/>
      <c r="J30" s="7">
        <v>1</v>
      </c>
      <c r="K30" s="7"/>
      <c r="L30" s="14"/>
      <c r="M30" s="14"/>
      <c r="N30" s="14"/>
      <c r="O30" s="14"/>
      <c r="P30" s="14">
        <f>SUM(C30:J30)</f>
        <v>1</v>
      </c>
      <c r="Q30" s="13"/>
      <c r="R30" s="13"/>
      <c r="S30" s="13"/>
      <c r="T30" s="28"/>
      <c r="U30" s="13"/>
      <c r="V30" s="25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 t="s">
        <v>63</v>
      </c>
      <c r="AM30" s="13"/>
      <c r="AN30" s="28"/>
      <c r="AO30" s="28"/>
      <c r="AP30" s="28"/>
      <c r="AQ30" s="28"/>
      <c r="AR30" s="28" t="s">
        <v>63</v>
      </c>
      <c r="AS30" s="13"/>
      <c r="AT30" s="13"/>
      <c r="AU30" s="13"/>
      <c r="AV30" s="13"/>
      <c r="AW30" s="13"/>
      <c r="AX30" s="17"/>
    </row>
    <row r="31" spans="1:50" x14ac:dyDescent="0.25">
      <c r="A31" s="11" t="s">
        <v>64</v>
      </c>
      <c r="B31" s="12">
        <v>201809</v>
      </c>
      <c r="C31" s="12"/>
      <c r="D31" s="7"/>
      <c r="E31" s="13"/>
      <c r="F31" s="25"/>
      <c r="G31" s="25"/>
      <c r="H31" s="14"/>
      <c r="I31" s="7"/>
      <c r="J31" s="7">
        <v>0.5</v>
      </c>
      <c r="K31" s="7">
        <v>1.5</v>
      </c>
      <c r="L31" s="14"/>
      <c r="M31" s="14"/>
      <c r="N31" s="14"/>
      <c r="O31" s="14"/>
      <c r="P31" s="14">
        <f>SUM(C31:K31)</f>
        <v>2</v>
      </c>
      <c r="Q31" s="13"/>
      <c r="R31" s="13"/>
      <c r="S31" s="13"/>
      <c r="T31" s="28"/>
      <c r="U31" s="13"/>
      <c r="V31" s="25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 t="s">
        <v>31</v>
      </c>
      <c r="AM31" s="13" t="s">
        <v>70</v>
      </c>
      <c r="AN31" s="28"/>
      <c r="AO31" s="28"/>
      <c r="AP31" s="28"/>
      <c r="AQ31" s="28"/>
      <c r="AR31" s="28" t="s">
        <v>31</v>
      </c>
      <c r="AS31" s="13"/>
      <c r="AT31" s="13"/>
      <c r="AU31" s="13"/>
      <c r="AV31" s="13"/>
      <c r="AW31" s="13"/>
      <c r="AX31" s="17"/>
    </row>
    <row r="32" spans="1:50" x14ac:dyDescent="0.25">
      <c r="A32" s="11" t="s">
        <v>65</v>
      </c>
      <c r="B32" s="12">
        <v>201901</v>
      </c>
      <c r="C32" s="12"/>
      <c r="D32" s="7"/>
      <c r="E32" s="13"/>
      <c r="F32" s="25"/>
      <c r="G32" s="25"/>
      <c r="H32" s="14"/>
      <c r="I32" s="7"/>
      <c r="J32" s="7"/>
      <c r="K32" s="7">
        <v>1</v>
      </c>
      <c r="L32" s="14">
        <v>1</v>
      </c>
      <c r="M32" s="14"/>
      <c r="N32" s="14"/>
      <c r="O32" s="14"/>
      <c r="P32" s="14">
        <f>SUM(C32:K32)</f>
        <v>1</v>
      </c>
      <c r="Q32" s="13"/>
      <c r="R32" s="13"/>
      <c r="S32" s="13"/>
      <c r="T32" s="28"/>
      <c r="U32" s="13"/>
      <c r="V32" s="25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 t="s">
        <v>30</v>
      </c>
      <c r="AN32" s="28" t="s">
        <v>30</v>
      </c>
      <c r="AO32" s="28"/>
      <c r="AP32" s="28"/>
      <c r="AQ32" s="28"/>
      <c r="AR32" s="28" t="s">
        <v>30</v>
      </c>
      <c r="AS32" s="13"/>
      <c r="AT32" s="13"/>
      <c r="AU32" s="13"/>
      <c r="AV32" s="13"/>
      <c r="AW32" s="13"/>
      <c r="AX32" s="17"/>
    </row>
    <row r="33" spans="1:50" x14ac:dyDescent="0.25">
      <c r="A33" s="11" t="s">
        <v>68</v>
      </c>
      <c r="B33" s="12">
        <v>201901</v>
      </c>
      <c r="C33" s="12"/>
      <c r="D33" s="7"/>
      <c r="E33" s="13"/>
      <c r="F33" s="25"/>
      <c r="G33" s="25"/>
      <c r="H33" s="14"/>
      <c r="I33" s="7"/>
      <c r="J33" s="7"/>
      <c r="K33" s="7">
        <v>1</v>
      </c>
      <c r="L33" s="14"/>
      <c r="M33" s="14"/>
      <c r="N33" s="14"/>
      <c r="O33" s="14"/>
      <c r="P33" s="14">
        <f>SUM(C33:K33)</f>
        <v>1</v>
      </c>
      <c r="Q33" s="13"/>
      <c r="R33" s="13"/>
      <c r="S33" s="13"/>
      <c r="T33" s="28"/>
      <c r="U33" s="13"/>
      <c r="V33" s="25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 t="s">
        <v>69</v>
      </c>
      <c r="AN33" s="28"/>
      <c r="AO33" s="28"/>
      <c r="AP33" s="28"/>
      <c r="AQ33" s="28"/>
      <c r="AR33" s="28" t="s">
        <v>69</v>
      </c>
      <c r="AS33" s="13"/>
      <c r="AT33" s="13"/>
      <c r="AU33" s="13"/>
      <c r="AV33" s="13"/>
      <c r="AW33" s="13"/>
      <c r="AX33" s="17"/>
    </row>
    <row r="34" spans="1:50" x14ac:dyDescent="0.25">
      <c r="A34" s="11" t="s">
        <v>84</v>
      </c>
      <c r="B34" s="12"/>
      <c r="C34" s="12"/>
      <c r="D34" s="7"/>
      <c r="E34" s="13"/>
      <c r="F34" s="25"/>
      <c r="G34" s="25"/>
      <c r="H34" s="14"/>
      <c r="I34" s="7"/>
      <c r="J34" s="7"/>
      <c r="K34" s="7">
        <v>1</v>
      </c>
      <c r="L34" s="14"/>
      <c r="M34" s="14"/>
      <c r="N34" s="14">
        <v>0.5</v>
      </c>
      <c r="O34" s="14"/>
      <c r="P34" s="14">
        <f t="shared" ref="P34:P40" si="2">SUM(C34:K34)</f>
        <v>1</v>
      </c>
      <c r="Q34" s="13"/>
      <c r="R34" s="13"/>
      <c r="S34" s="13"/>
      <c r="T34" s="28"/>
      <c r="U34" s="13"/>
      <c r="V34" s="25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 t="s">
        <v>95</v>
      </c>
      <c r="AN34" s="28"/>
      <c r="AO34" s="28"/>
      <c r="AP34" s="28" t="s">
        <v>95</v>
      </c>
      <c r="AQ34" s="28"/>
      <c r="AR34" s="28" t="s">
        <v>95</v>
      </c>
      <c r="AS34" s="13"/>
      <c r="AT34" s="13"/>
      <c r="AU34" s="13"/>
      <c r="AV34" s="13"/>
      <c r="AW34" s="13"/>
      <c r="AX34" s="17"/>
    </row>
    <row r="35" spans="1:50" x14ac:dyDescent="0.25">
      <c r="A35" s="11" t="s">
        <v>85</v>
      </c>
      <c r="B35" s="12"/>
      <c r="C35" s="12"/>
      <c r="D35" s="7"/>
      <c r="E35" s="13"/>
      <c r="F35" s="25"/>
      <c r="G35" s="25"/>
      <c r="H35" s="14"/>
      <c r="I35" s="7"/>
      <c r="J35" s="7"/>
      <c r="K35" s="7"/>
      <c r="L35" s="14"/>
      <c r="M35" s="14">
        <v>1</v>
      </c>
      <c r="N35" s="14">
        <v>1</v>
      </c>
      <c r="O35" s="14">
        <v>1</v>
      </c>
      <c r="P35" s="14">
        <f t="shared" si="2"/>
        <v>0</v>
      </c>
      <c r="Q35" s="13"/>
      <c r="R35" s="13"/>
      <c r="S35" s="13"/>
      <c r="T35" s="28"/>
      <c r="U35" s="13"/>
      <c r="V35" s="25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28"/>
      <c r="AO35" s="28" t="s">
        <v>96</v>
      </c>
      <c r="AP35" s="28" t="s">
        <v>100</v>
      </c>
      <c r="AQ35" s="28" t="s">
        <v>105</v>
      </c>
      <c r="AR35" s="28"/>
      <c r="AS35" s="13"/>
      <c r="AT35" s="13"/>
      <c r="AU35" s="13"/>
      <c r="AV35" s="13"/>
      <c r="AW35" s="13"/>
      <c r="AX35" s="17"/>
    </row>
    <row r="36" spans="1:50" x14ac:dyDescent="0.25">
      <c r="A36" s="11" t="s">
        <v>86</v>
      </c>
      <c r="B36" s="12"/>
      <c r="C36" s="12"/>
      <c r="D36" s="7"/>
      <c r="E36" s="13"/>
      <c r="F36" s="25"/>
      <c r="G36" s="25"/>
      <c r="H36" s="14"/>
      <c r="I36" s="7"/>
      <c r="J36" s="7"/>
      <c r="K36" s="7"/>
      <c r="L36" s="14"/>
      <c r="M36" s="14">
        <v>1</v>
      </c>
      <c r="N36" s="14"/>
      <c r="O36" s="14"/>
      <c r="P36" s="14">
        <f t="shared" si="2"/>
        <v>0</v>
      </c>
      <c r="Q36" s="13"/>
      <c r="R36" s="13"/>
      <c r="S36" s="13"/>
      <c r="T36" s="28"/>
      <c r="U36" s="13"/>
      <c r="V36" s="25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28"/>
      <c r="AO36" s="28" t="s">
        <v>97</v>
      </c>
      <c r="AP36" s="28"/>
      <c r="AQ36" s="28"/>
      <c r="AR36" s="28"/>
      <c r="AS36" s="13"/>
      <c r="AT36" s="13"/>
      <c r="AU36" s="13"/>
      <c r="AV36" s="13"/>
      <c r="AW36" s="13"/>
      <c r="AX36" s="17"/>
    </row>
    <row r="37" spans="1:50" x14ac:dyDescent="0.25">
      <c r="A37" s="11" t="s">
        <v>87</v>
      </c>
      <c r="B37" s="12"/>
      <c r="C37" s="12"/>
      <c r="D37" s="7"/>
      <c r="E37" s="13"/>
      <c r="F37" s="25"/>
      <c r="G37" s="25"/>
      <c r="H37" s="14"/>
      <c r="I37" s="7"/>
      <c r="J37" s="7"/>
      <c r="K37" s="7"/>
      <c r="L37" s="14"/>
      <c r="M37" s="14">
        <v>1</v>
      </c>
      <c r="N37" s="14"/>
      <c r="O37" s="14"/>
      <c r="P37" s="14">
        <f t="shared" si="2"/>
        <v>0</v>
      </c>
      <c r="Q37" s="13"/>
      <c r="R37" s="13"/>
      <c r="S37" s="13"/>
      <c r="T37" s="28"/>
      <c r="U37" s="13"/>
      <c r="V37" s="25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28"/>
      <c r="AO37" s="28" t="s">
        <v>33</v>
      </c>
      <c r="AP37" s="28"/>
      <c r="AQ37" s="28"/>
      <c r="AR37" s="28"/>
      <c r="AS37" s="13"/>
      <c r="AT37" s="13"/>
      <c r="AU37" s="13"/>
      <c r="AV37" s="13"/>
      <c r="AW37" s="13"/>
      <c r="AX37" s="17"/>
    </row>
    <row r="38" spans="1:50" x14ac:dyDescent="0.25">
      <c r="A38" s="11" t="s">
        <v>88</v>
      </c>
      <c r="B38" s="12"/>
      <c r="C38" s="12"/>
      <c r="D38" s="7"/>
      <c r="E38" s="13"/>
      <c r="F38" s="25"/>
      <c r="G38" s="25"/>
      <c r="H38" s="14"/>
      <c r="I38" s="7"/>
      <c r="J38" s="7"/>
      <c r="K38" s="7"/>
      <c r="L38" s="14"/>
      <c r="M38" s="14">
        <v>0.5</v>
      </c>
      <c r="N38" s="14"/>
      <c r="O38" s="14"/>
      <c r="P38" s="14">
        <f t="shared" si="2"/>
        <v>0</v>
      </c>
      <c r="Q38" s="13"/>
      <c r="R38" s="13"/>
      <c r="S38" s="13"/>
      <c r="T38" s="28"/>
      <c r="U38" s="13"/>
      <c r="V38" s="25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28"/>
      <c r="AO38" s="28" t="s">
        <v>98</v>
      </c>
      <c r="AP38" s="28"/>
      <c r="AQ38" s="28"/>
      <c r="AR38" s="28"/>
      <c r="AS38" s="13"/>
      <c r="AT38" s="13"/>
      <c r="AU38" s="13"/>
      <c r="AV38" s="13"/>
      <c r="AW38" s="13"/>
      <c r="AX38" s="17"/>
    </row>
    <row r="39" spans="1:50" x14ac:dyDescent="0.25">
      <c r="A39" s="11" t="s">
        <v>89</v>
      </c>
      <c r="B39" s="12"/>
      <c r="C39" s="12"/>
      <c r="D39" s="7"/>
      <c r="E39" s="13"/>
      <c r="F39" s="25"/>
      <c r="G39" s="25"/>
      <c r="H39" s="14"/>
      <c r="I39" s="7"/>
      <c r="J39" s="7"/>
      <c r="K39" s="7"/>
      <c r="L39" s="14"/>
      <c r="M39" s="14">
        <v>0.5</v>
      </c>
      <c r="N39" s="14"/>
      <c r="O39" s="14"/>
      <c r="P39" s="14">
        <f t="shared" si="2"/>
        <v>0</v>
      </c>
      <c r="Q39" s="13"/>
      <c r="R39" s="13"/>
      <c r="S39" s="13"/>
      <c r="T39" s="28"/>
      <c r="U39" s="13"/>
      <c r="V39" s="25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28"/>
      <c r="AO39" s="28" t="s">
        <v>98</v>
      </c>
      <c r="AP39" s="28"/>
      <c r="AQ39" s="28"/>
      <c r="AR39" s="28"/>
      <c r="AS39" s="13"/>
      <c r="AT39" s="13"/>
      <c r="AU39" s="13"/>
      <c r="AV39" s="13"/>
      <c r="AW39" s="13"/>
      <c r="AX39" s="17"/>
    </row>
    <row r="40" spans="1:50" x14ac:dyDescent="0.25">
      <c r="A40" s="11" t="s">
        <v>90</v>
      </c>
      <c r="B40" s="12"/>
      <c r="C40" s="12"/>
      <c r="D40" s="7"/>
      <c r="E40" s="13"/>
      <c r="F40" s="25"/>
      <c r="G40" s="25"/>
      <c r="H40" s="14"/>
      <c r="I40" s="7"/>
      <c r="J40" s="7"/>
      <c r="K40" s="7"/>
      <c r="L40" s="14"/>
      <c r="M40" s="14">
        <v>1</v>
      </c>
      <c r="N40" s="14"/>
      <c r="O40" s="14"/>
      <c r="P40" s="14">
        <f t="shared" si="2"/>
        <v>0</v>
      </c>
      <c r="Q40" s="13"/>
      <c r="R40" s="13"/>
      <c r="S40" s="13"/>
      <c r="T40" s="28"/>
      <c r="U40" s="13"/>
      <c r="V40" s="25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28"/>
      <c r="AO40" s="28" t="s">
        <v>99</v>
      </c>
      <c r="AP40" s="28"/>
      <c r="AQ40" s="28"/>
      <c r="AR40" s="28"/>
      <c r="AS40" s="13"/>
      <c r="AT40" s="13"/>
      <c r="AU40" s="13"/>
      <c r="AV40" s="13"/>
      <c r="AW40" s="13"/>
      <c r="AX40" s="17"/>
    </row>
    <row r="41" spans="1:50" x14ac:dyDescent="0.25">
      <c r="A41" s="11" t="s">
        <v>91</v>
      </c>
      <c r="B41" s="12"/>
      <c r="C41" s="12"/>
      <c r="D41" s="7"/>
      <c r="E41" s="13"/>
      <c r="F41" s="25"/>
      <c r="G41" s="25"/>
      <c r="H41" s="14"/>
      <c r="I41" s="7"/>
      <c r="J41" s="7"/>
      <c r="K41" s="7"/>
      <c r="L41" s="40"/>
      <c r="M41" s="40"/>
      <c r="N41" s="40">
        <v>1</v>
      </c>
      <c r="O41" s="40"/>
      <c r="P41" s="40"/>
      <c r="Q41" s="13"/>
      <c r="R41" s="13"/>
      <c r="S41" s="13"/>
      <c r="T41" s="28"/>
      <c r="U41" s="13"/>
      <c r="V41" s="25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28"/>
      <c r="AO41" s="28"/>
      <c r="AP41" s="28" t="s">
        <v>101</v>
      </c>
      <c r="AQ41" s="28"/>
      <c r="AR41" s="28"/>
      <c r="AS41" s="13"/>
      <c r="AT41" s="13"/>
      <c r="AU41" s="13"/>
      <c r="AV41" s="13"/>
      <c r="AW41" s="13"/>
      <c r="AX41" s="17"/>
    </row>
    <row r="42" spans="1:50" x14ac:dyDescent="0.25">
      <c r="A42" s="11" t="s">
        <v>92</v>
      </c>
      <c r="B42" s="12"/>
      <c r="C42" s="12"/>
      <c r="D42" s="7"/>
      <c r="E42" s="13"/>
      <c r="F42" s="25"/>
      <c r="G42" s="25"/>
      <c r="H42" s="14"/>
      <c r="I42" s="7"/>
      <c r="J42" s="7"/>
      <c r="K42" s="7"/>
      <c r="L42" s="40"/>
      <c r="M42" s="40"/>
      <c r="N42" s="40">
        <v>1</v>
      </c>
      <c r="O42" s="40"/>
      <c r="P42" s="40"/>
      <c r="Q42" s="13"/>
      <c r="R42" s="13"/>
      <c r="S42" s="13"/>
      <c r="T42" s="28"/>
      <c r="U42" s="13"/>
      <c r="V42" s="25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28"/>
      <c r="AO42" s="28"/>
      <c r="AP42" s="28" t="s">
        <v>102</v>
      </c>
      <c r="AQ42" s="28"/>
      <c r="AR42" s="28"/>
      <c r="AS42" s="13"/>
      <c r="AT42" s="13"/>
      <c r="AU42" s="13"/>
      <c r="AV42" s="13"/>
      <c r="AW42" s="13"/>
      <c r="AX42" s="17"/>
    </row>
    <row r="43" spans="1:50" x14ac:dyDescent="0.25">
      <c r="A43" s="11" t="s">
        <v>93</v>
      </c>
      <c r="B43" s="12"/>
      <c r="C43" s="12"/>
      <c r="D43" s="7"/>
      <c r="E43" s="13"/>
      <c r="F43" s="25"/>
      <c r="G43" s="25"/>
      <c r="H43" s="14"/>
      <c r="I43" s="7"/>
      <c r="J43" s="7"/>
      <c r="K43" s="7"/>
      <c r="L43" s="40"/>
      <c r="M43" s="40"/>
      <c r="N43" s="40">
        <v>0.5</v>
      </c>
      <c r="O43" s="40"/>
      <c r="P43" s="40"/>
      <c r="Q43" s="13"/>
      <c r="R43" s="13"/>
      <c r="S43" s="13"/>
      <c r="T43" s="28"/>
      <c r="U43" s="13"/>
      <c r="V43" s="25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28"/>
      <c r="AO43" s="28"/>
      <c r="AP43" s="28" t="s">
        <v>63</v>
      </c>
      <c r="AQ43" s="28"/>
      <c r="AR43" s="28"/>
      <c r="AS43" s="13"/>
      <c r="AT43" s="13"/>
      <c r="AU43" s="13"/>
      <c r="AV43" s="13"/>
      <c r="AW43" s="13"/>
      <c r="AX43" s="17"/>
    </row>
    <row r="44" spans="1:50" x14ac:dyDescent="0.25">
      <c r="A44" s="11" t="s">
        <v>94</v>
      </c>
      <c r="B44" s="12"/>
      <c r="C44" s="12"/>
      <c r="D44" s="7"/>
      <c r="E44" s="13"/>
      <c r="F44" s="25"/>
      <c r="G44" s="25"/>
      <c r="H44" s="14"/>
      <c r="I44" s="7"/>
      <c r="J44" s="7"/>
      <c r="K44" s="7"/>
      <c r="L44" s="40"/>
      <c r="M44" s="40"/>
      <c r="N44" s="40">
        <v>0.5</v>
      </c>
      <c r="O44" s="40"/>
      <c r="P44" s="40"/>
      <c r="Q44" s="13"/>
      <c r="R44" s="13"/>
      <c r="S44" s="13"/>
      <c r="T44" s="28"/>
      <c r="U44" s="13"/>
      <c r="V44" s="25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8"/>
      <c r="AO44" s="28"/>
      <c r="AP44" s="28" t="s">
        <v>103</v>
      </c>
      <c r="AQ44" s="28"/>
      <c r="AR44" s="28"/>
      <c r="AS44" s="13"/>
      <c r="AT44" s="13"/>
      <c r="AU44" s="13"/>
      <c r="AV44" s="13"/>
      <c r="AW44" s="13"/>
      <c r="AX44" s="17"/>
    </row>
    <row r="45" spans="1:50" x14ac:dyDescent="0.25">
      <c r="A45" s="11"/>
      <c r="B45" s="12"/>
      <c r="C45" s="12"/>
      <c r="D45" s="7"/>
      <c r="E45" s="13"/>
      <c r="F45" s="25"/>
      <c r="G45" s="25"/>
      <c r="H45" s="14"/>
      <c r="I45" s="7"/>
      <c r="J45" s="7"/>
      <c r="K45" s="7"/>
      <c r="L45" s="40"/>
      <c r="M45" s="40"/>
      <c r="N45" s="40"/>
      <c r="O45" s="40"/>
      <c r="P45" s="40"/>
      <c r="Q45" s="13"/>
      <c r="R45" s="13"/>
      <c r="S45" s="13"/>
      <c r="T45" s="28"/>
      <c r="U45" s="13"/>
      <c r="V45" s="25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28"/>
      <c r="AO45" s="28"/>
      <c r="AP45" s="28"/>
      <c r="AQ45" s="28"/>
      <c r="AR45" s="28"/>
      <c r="AS45" s="13"/>
      <c r="AT45" s="13"/>
      <c r="AU45" s="13"/>
      <c r="AV45" s="13"/>
      <c r="AW45" s="13"/>
      <c r="AX45" s="17"/>
    </row>
    <row r="46" spans="1:50" x14ac:dyDescent="0.25">
      <c r="A46" s="11"/>
      <c r="B46" s="12"/>
      <c r="C46" s="12"/>
      <c r="D46" s="7"/>
      <c r="E46" s="13"/>
      <c r="F46" s="25"/>
      <c r="G46" s="25"/>
      <c r="H46" s="14"/>
      <c r="I46" s="7"/>
      <c r="J46" s="7"/>
      <c r="K46" s="7"/>
      <c r="L46" s="40"/>
      <c r="M46" s="40"/>
      <c r="N46" s="40"/>
      <c r="O46" s="40"/>
      <c r="P46" s="40"/>
      <c r="Q46" s="13"/>
      <c r="R46" s="13"/>
      <c r="S46" s="13"/>
      <c r="T46" s="28"/>
      <c r="U46" s="13"/>
      <c r="V46" s="25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28"/>
      <c r="AO46" s="28"/>
      <c r="AP46" s="28"/>
      <c r="AQ46" s="28"/>
      <c r="AR46" s="28"/>
      <c r="AS46" s="13"/>
      <c r="AT46" s="13"/>
      <c r="AU46" s="13"/>
      <c r="AV46" s="13"/>
      <c r="AW46" s="13"/>
      <c r="AX46" s="17"/>
    </row>
    <row r="47" spans="1:50" x14ac:dyDescent="0.25">
      <c r="A47" s="11"/>
      <c r="B47" s="12"/>
      <c r="C47" s="12"/>
      <c r="D47" s="7"/>
      <c r="E47" s="13"/>
      <c r="F47" s="25"/>
      <c r="G47" s="25"/>
      <c r="H47" s="14"/>
      <c r="I47" s="7"/>
      <c r="J47" s="7"/>
      <c r="K47" s="7"/>
      <c r="L47" s="40"/>
      <c r="M47" s="40"/>
      <c r="N47" s="40"/>
      <c r="O47" s="40"/>
      <c r="P47" s="40"/>
      <c r="Q47" s="13"/>
      <c r="R47" s="13"/>
      <c r="S47" s="13"/>
      <c r="T47" s="28"/>
      <c r="U47" s="13"/>
      <c r="V47" s="25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28"/>
      <c r="AO47" s="28"/>
      <c r="AP47" s="28"/>
      <c r="AQ47" s="28"/>
      <c r="AR47" s="28"/>
      <c r="AS47" s="13"/>
      <c r="AT47" s="13"/>
      <c r="AU47" s="13"/>
      <c r="AV47" s="13"/>
      <c r="AW47" s="13"/>
      <c r="AX47" s="17"/>
    </row>
    <row r="48" spans="1:50" x14ac:dyDescent="0.25">
      <c r="A48" s="11"/>
      <c r="B48" s="12"/>
      <c r="C48" s="12"/>
      <c r="D48" s="7"/>
      <c r="E48" s="13"/>
      <c r="F48" s="25"/>
      <c r="G48" s="25"/>
      <c r="H48" s="14"/>
      <c r="I48" s="7"/>
      <c r="J48" s="7"/>
      <c r="K48" s="7"/>
      <c r="L48" s="40"/>
      <c r="M48" s="40"/>
      <c r="N48" s="40"/>
      <c r="O48" s="40"/>
      <c r="P48" s="40"/>
      <c r="Q48" s="13"/>
      <c r="R48" s="13"/>
      <c r="S48" s="13"/>
      <c r="T48" s="28"/>
      <c r="U48" s="13"/>
      <c r="V48" s="25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28"/>
      <c r="AO48" s="28"/>
      <c r="AP48" s="28"/>
      <c r="AQ48" s="28"/>
      <c r="AR48" s="28"/>
      <c r="AS48" s="13"/>
      <c r="AT48" s="13"/>
      <c r="AU48" s="13"/>
      <c r="AV48" s="13"/>
      <c r="AW48" s="13"/>
      <c r="AX48" s="17"/>
    </row>
    <row r="49" spans="1:50" x14ac:dyDescent="0.25">
      <c r="A49" s="11"/>
      <c r="B49" s="12"/>
      <c r="C49" s="12"/>
      <c r="D49" s="7"/>
      <c r="E49" s="13"/>
      <c r="F49" s="25"/>
      <c r="G49" s="25"/>
      <c r="H49" s="14"/>
      <c r="I49" s="7"/>
      <c r="J49" s="7"/>
      <c r="K49" s="7"/>
      <c r="L49" s="40"/>
      <c r="M49" s="40"/>
      <c r="N49" s="40"/>
      <c r="O49" s="40"/>
      <c r="P49" s="40"/>
      <c r="Q49" s="13"/>
      <c r="R49" s="13"/>
      <c r="S49" s="13"/>
      <c r="T49" s="28"/>
      <c r="U49" s="13"/>
      <c r="V49" s="25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28"/>
      <c r="AO49" s="28"/>
      <c r="AP49" s="28"/>
      <c r="AQ49" s="28"/>
      <c r="AR49" s="28"/>
      <c r="AS49" s="13"/>
      <c r="AT49" s="13"/>
      <c r="AU49" s="13"/>
      <c r="AV49" s="13"/>
      <c r="AW49" s="13"/>
      <c r="AX49" s="17"/>
    </row>
    <row r="50" spans="1:50" x14ac:dyDescent="0.25">
      <c r="A50" s="11"/>
      <c r="B50" s="12"/>
      <c r="C50" s="12"/>
      <c r="D50" s="7"/>
      <c r="E50" s="13"/>
      <c r="F50" s="25"/>
      <c r="G50" s="25"/>
      <c r="H50" s="14"/>
      <c r="I50" s="7"/>
      <c r="J50" s="7"/>
      <c r="K50" s="7"/>
      <c r="L50" s="40"/>
      <c r="M50" s="40"/>
      <c r="N50" s="40"/>
      <c r="O50" s="40"/>
      <c r="P50" s="40"/>
      <c r="Q50" s="13"/>
      <c r="R50" s="13"/>
      <c r="S50" s="13"/>
      <c r="T50" s="28"/>
      <c r="U50" s="13"/>
      <c r="V50" s="25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28"/>
      <c r="AO50" s="28"/>
      <c r="AP50" s="28"/>
      <c r="AQ50" s="28"/>
      <c r="AR50" s="28"/>
      <c r="AS50" s="13"/>
      <c r="AT50" s="13"/>
      <c r="AU50" s="13"/>
      <c r="AV50" s="13"/>
      <c r="AW50" s="13"/>
      <c r="AX50" s="17"/>
    </row>
    <row r="51" spans="1:50" x14ac:dyDescent="0.25">
      <c r="A51" s="11"/>
      <c r="B51" s="12"/>
      <c r="C51" s="12"/>
      <c r="D51" s="7"/>
      <c r="E51" s="13"/>
      <c r="F51" s="25"/>
      <c r="G51" s="25"/>
      <c r="H51" s="14"/>
      <c r="I51" s="7"/>
      <c r="J51" s="7"/>
      <c r="K51" s="7"/>
      <c r="L51" s="40"/>
      <c r="M51" s="40"/>
      <c r="N51" s="40"/>
      <c r="O51" s="40"/>
      <c r="P51" s="40"/>
      <c r="Q51" s="13"/>
      <c r="R51" s="13"/>
      <c r="S51" s="13"/>
      <c r="T51" s="28"/>
      <c r="U51" s="13"/>
      <c r="V51" s="25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28"/>
      <c r="AO51" s="28"/>
      <c r="AP51" s="28"/>
      <c r="AQ51" s="28"/>
      <c r="AR51" s="28"/>
      <c r="AS51" s="13"/>
      <c r="AT51" s="13"/>
      <c r="AU51" s="13"/>
      <c r="AV51" s="13"/>
      <c r="AW51" s="13"/>
      <c r="AX51" s="17"/>
    </row>
    <row r="52" spans="1:50" x14ac:dyDescent="0.25">
      <c r="A52" s="11"/>
      <c r="B52" s="12"/>
      <c r="C52" s="12"/>
      <c r="D52" s="7"/>
      <c r="E52" s="13"/>
      <c r="F52" s="25"/>
      <c r="G52" s="25"/>
      <c r="H52" s="14"/>
      <c r="I52" s="7"/>
      <c r="J52" s="7"/>
      <c r="K52" s="7"/>
      <c r="L52" s="40"/>
      <c r="M52" s="40"/>
      <c r="N52" s="40"/>
      <c r="O52" s="40"/>
      <c r="P52" s="40"/>
      <c r="Q52" s="13"/>
      <c r="R52" s="13"/>
      <c r="S52" s="13"/>
      <c r="T52" s="28"/>
      <c r="U52" s="13"/>
      <c r="V52" s="25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28"/>
      <c r="AO52" s="28"/>
      <c r="AP52" s="28"/>
      <c r="AQ52" s="28"/>
      <c r="AR52" s="28"/>
      <c r="AS52" s="13"/>
      <c r="AT52" s="13"/>
      <c r="AU52" s="13"/>
      <c r="AV52" s="13"/>
      <c r="AW52" s="13"/>
      <c r="AX52" s="17"/>
    </row>
    <row r="53" spans="1:50" x14ac:dyDescent="0.25">
      <c r="A53" s="11"/>
      <c r="B53" s="12"/>
      <c r="C53" s="12"/>
      <c r="D53" s="7"/>
      <c r="E53" s="13"/>
      <c r="F53" s="25"/>
      <c r="G53" s="25"/>
      <c r="H53" s="14"/>
      <c r="I53" s="7"/>
      <c r="J53" s="7"/>
      <c r="K53" s="7"/>
      <c r="L53" s="40"/>
      <c r="M53" s="40"/>
      <c r="N53" s="40"/>
      <c r="O53" s="40"/>
      <c r="P53" s="40"/>
      <c r="Q53" s="13"/>
      <c r="R53" s="13"/>
      <c r="S53" s="13"/>
      <c r="T53" s="28"/>
      <c r="U53" s="13"/>
      <c r="V53" s="25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28"/>
      <c r="AO53" s="28"/>
      <c r="AP53" s="28"/>
      <c r="AQ53" s="28"/>
      <c r="AR53" s="28"/>
      <c r="AS53" s="13"/>
      <c r="AT53" s="13"/>
      <c r="AU53" s="13"/>
      <c r="AV53" s="13"/>
      <c r="AW53" s="13"/>
      <c r="AX53" s="17"/>
    </row>
    <row r="54" spans="1:50" ht="15.75" thickBot="1" x14ac:dyDescent="0.3">
      <c r="A54" s="11"/>
      <c r="B54" s="12"/>
      <c r="C54" s="12"/>
      <c r="D54" s="7"/>
      <c r="E54" s="13"/>
      <c r="F54" s="25"/>
      <c r="G54" s="25"/>
      <c r="H54" s="14"/>
      <c r="I54" s="7"/>
      <c r="J54" s="7"/>
      <c r="K54" s="7"/>
      <c r="L54" s="40"/>
      <c r="M54" s="40"/>
      <c r="N54" s="40"/>
      <c r="O54" s="40"/>
      <c r="P54" s="24"/>
      <c r="Q54" s="13"/>
      <c r="R54" s="13"/>
      <c r="S54" s="13"/>
      <c r="T54" s="28"/>
      <c r="U54" s="13"/>
      <c r="V54" s="25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28"/>
      <c r="AO54" s="28"/>
      <c r="AP54" s="28"/>
      <c r="AQ54" s="28"/>
      <c r="AR54" s="28"/>
      <c r="AS54" s="13"/>
      <c r="AT54" s="13"/>
      <c r="AU54" s="13"/>
      <c r="AV54" s="13"/>
      <c r="AW54" s="13"/>
      <c r="AX54" s="17"/>
    </row>
    <row r="55" spans="1:50" ht="15.75" thickBot="1" x14ac:dyDescent="0.3">
      <c r="B55" s="10"/>
      <c r="C55" s="10"/>
      <c r="Q55" s="13"/>
      <c r="R55" s="13"/>
      <c r="S55" s="13"/>
      <c r="T55" s="36"/>
      <c r="U55" s="20"/>
      <c r="V55" s="31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41"/>
      <c r="AO55" s="41"/>
      <c r="AP55" s="41"/>
      <c r="AQ55" s="41"/>
      <c r="AR55" s="36"/>
      <c r="AS55" s="20"/>
      <c r="AT55" s="20"/>
      <c r="AU55" s="20"/>
      <c r="AV55" s="20"/>
      <c r="AW55" s="20"/>
      <c r="AX55" s="21"/>
    </row>
    <row r="56" spans="1:50" x14ac:dyDescent="0.25">
      <c r="B56" s="10"/>
      <c r="C56" s="10"/>
    </row>
    <row r="57" spans="1:50" x14ac:dyDescent="0.25">
      <c r="B57" s="10"/>
      <c r="C57" s="10"/>
    </row>
    <row r="58" spans="1:50" x14ac:dyDescent="0.25">
      <c r="B58" s="10"/>
      <c r="C58" s="10"/>
    </row>
    <row r="59" spans="1:50" x14ac:dyDescent="0.25">
      <c r="B59" s="10"/>
      <c r="C59" s="10"/>
    </row>
    <row r="60" spans="1:50" x14ac:dyDescent="0.25">
      <c r="B60" s="10"/>
      <c r="C60" s="10"/>
    </row>
    <row r="61" spans="1:50" x14ac:dyDescent="0.25">
      <c r="B61" s="10"/>
      <c r="C61" s="10"/>
    </row>
    <row r="62" spans="1:50" x14ac:dyDescent="0.25">
      <c r="B62" s="10"/>
      <c r="C62" s="10"/>
    </row>
    <row r="63" spans="1:50" x14ac:dyDescent="0.25">
      <c r="B63" s="10"/>
      <c r="C63" s="10"/>
    </row>
    <row r="64" spans="1:50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9"/>
      <c r="C137" s="9"/>
    </row>
    <row r="138" spans="2:3" x14ac:dyDescent="0.25">
      <c r="B138" s="9"/>
      <c r="C138" s="9"/>
    </row>
  </sheetData>
  <sortState ref="A7:D46">
    <sortCondition descending="1" ref="D7:D46"/>
    <sortCondition ref="B7:B46"/>
  </sortState>
  <mergeCells count="11">
    <mergeCell ref="AR5:AX5"/>
    <mergeCell ref="A1:AX1"/>
    <mergeCell ref="A2:AX2"/>
    <mergeCell ref="A3:AX3"/>
    <mergeCell ref="Q5:S5"/>
    <mergeCell ref="T5:V5"/>
    <mergeCell ref="W5:Y5"/>
    <mergeCell ref="Z5:AB5"/>
    <mergeCell ref="AC5:AE5"/>
    <mergeCell ref="AF5:AH5"/>
    <mergeCell ref="AI5:AK5"/>
  </mergeCells>
  <printOptions horizontalCentered="1" gridLines="1"/>
  <pageMargins left="1.1023622047244095" right="0.70866141732283472" top="0.74803149606299213" bottom="0.74803149606299213" header="0.31496062992125984" footer="0.31496062992125984"/>
  <pageSetup paperSize="17" scale="27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 points</vt:lpstr>
      <vt:lpstr>'CL points'!Print_Area</vt:lpstr>
      <vt:lpstr>'CL points'!Print_Titles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2020-04-06T18:57:13Z</dcterms:modified>
</cp:coreProperties>
</file>